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genkommune.sharepoint.com/sites/BkS_BKMB_Privateplaner-Malerogprosedyrer/Delte dokumenter/General/Under arbeid/"/>
    </mc:Choice>
  </mc:AlternateContent>
  <xr:revisionPtr revIDLastSave="9" documentId="8_{E427591B-13DD-48DE-A258-8A58F7CFDC75}" xr6:coauthVersionLast="47" xr6:coauthVersionMax="47" xr10:uidLastSave="{B41009CC-421E-4816-AAD9-4FC7B98D5A45}"/>
  <bookViews>
    <workbookView xWindow="-120" yWindow="-120" windowWidth="29040" windowHeight="17640" xr2:uid="{36AC2FEE-B460-4DEE-AD24-2B5D1FD71978}"/>
  </bookViews>
  <sheets>
    <sheet name="Eksempel uten KU" sheetId="1" r:id="rId1"/>
    <sheet name="Eksempel med KU" sheetId="2" r:id="rId2"/>
  </sheets>
  <definedNames>
    <definedName name="_xlnm.Print_Area" localSheetId="1">'Eksempel med KU'!$A$1:$BA$44</definedName>
    <definedName name="_xlnm.Print_Area" localSheetId="0">'Eksempel uten KU'!$A$1:$BB$32</definedName>
    <definedName name="_xlnm.Print_Titles" localSheetId="1">'Eksempel med KU'!$A:$C,'Eksempel med KU'!$1:$5</definedName>
    <definedName name="_xlnm.Print_Titles" localSheetId="0">'Eksempel uten KU'!$A:$D,'Eksempel uten KU'!$1:$5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33" i="1"/>
  <c r="D8" i="2"/>
  <c r="D29" i="2"/>
  <c r="D32" i="2"/>
  <c r="D9" i="2"/>
  <c r="D19" i="2"/>
  <c r="D23" i="2"/>
  <c r="D6" i="2"/>
  <c r="D38" i="2"/>
  <c r="D26" i="1"/>
  <c r="D20" i="1"/>
  <c r="D17" i="1"/>
  <c r="D9" i="1"/>
</calcChain>
</file>

<file path=xl/sharedStrings.xml><?xml version="1.0" encoding="utf-8"?>
<sst xmlns="http://schemas.openxmlformats.org/spreadsheetml/2006/main" count="274" uniqueCount="107">
  <si>
    <t>Fremdriftsplan</t>
  </si>
  <si>
    <t>Nr.</t>
  </si>
  <si>
    <t>Aktivitet</t>
  </si>
  <si>
    <t>Ansv.</t>
  </si>
  <si>
    <t>Varighet</t>
  </si>
  <si>
    <t>År</t>
  </si>
  <si>
    <t>2023</t>
  </si>
  <si>
    <t>2024</t>
  </si>
  <si>
    <t>2025</t>
  </si>
  <si>
    <t>(Uker)</t>
  </si>
  <si>
    <t>Månedsnr.</t>
  </si>
  <si>
    <t>A</t>
  </si>
  <si>
    <t>Prefase plan</t>
  </si>
  <si>
    <t>A1</t>
  </si>
  <si>
    <t>Plankonsulent</t>
  </si>
  <si>
    <t>A2</t>
  </si>
  <si>
    <t>PBE</t>
  </si>
  <si>
    <t>A4</t>
  </si>
  <si>
    <t>Oppstartsmøte</t>
  </si>
  <si>
    <t>B</t>
  </si>
  <si>
    <t>Utvikling planforslag</t>
  </si>
  <si>
    <t>B1</t>
  </si>
  <si>
    <t>Varsel om oppstart av planarbeid</t>
  </si>
  <si>
    <t>B2</t>
  </si>
  <si>
    <t>Merknadsbehandling</t>
  </si>
  <si>
    <t>B3</t>
  </si>
  <si>
    <t>Merknadsmøte</t>
  </si>
  <si>
    <t>B4</t>
  </si>
  <si>
    <t>Utvikling av planskisse til arbeidsmøte</t>
  </si>
  <si>
    <t>B5</t>
  </si>
  <si>
    <t>Arbeidsmøte med PBE</t>
  </si>
  <si>
    <t>B6</t>
  </si>
  <si>
    <t>Utvikling av planforslag til innleveringsmøte</t>
  </si>
  <si>
    <t>B7</t>
  </si>
  <si>
    <t>Innleveringsmøte med PBE</t>
  </si>
  <si>
    <t>B8</t>
  </si>
  <si>
    <t>Ferdigstillelse av planforslag til innlevering</t>
  </si>
  <si>
    <t>C</t>
  </si>
  <si>
    <t>1. gangs behandling</t>
  </si>
  <si>
    <t>C1</t>
  </si>
  <si>
    <t>Kommunal saksbehandling</t>
  </si>
  <si>
    <t>C2</t>
  </si>
  <si>
    <t>Offentlig ettersyn</t>
  </si>
  <si>
    <t>D</t>
  </si>
  <si>
    <t>Revisjon planforslag</t>
  </si>
  <si>
    <t>D1</t>
  </si>
  <si>
    <t>D2</t>
  </si>
  <si>
    <t>D3</t>
  </si>
  <si>
    <t>E</t>
  </si>
  <si>
    <t>2. gangs behandling</t>
  </si>
  <si>
    <t>E1</t>
  </si>
  <si>
    <t>E2</t>
  </si>
  <si>
    <t>Byrådets innstilling</t>
  </si>
  <si>
    <t>Byrådet</t>
  </si>
  <si>
    <t>E3</t>
  </si>
  <si>
    <t>UMBY</t>
  </si>
  <si>
    <t>E4</t>
  </si>
  <si>
    <t>Bystyrets behandling</t>
  </si>
  <si>
    <t>Bystyret</t>
  </si>
  <si>
    <t>F</t>
  </si>
  <si>
    <t>Vedtatt plan</t>
  </si>
  <si>
    <t>F1</t>
  </si>
  <si>
    <t>Klagefrist</t>
  </si>
  <si>
    <t>Planprogram</t>
  </si>
  <si>
    <t>Utarbeidelse av utkast til planprogram</t>
  </si>
  <si>
    <t>Kommunens gjennomgang av planprogram</t>
  </si>
  <si>
    <t>Varsel om oppstart og høring av planprogram</t>
  </si>
  <si>
    <t>Revisjon av planprogram</t>
  </si>
  <si>
    <t>Kommunens behandling av planprogram</t>
  </si>
  <si>
    <t>Byrådets behandling av planprogram</t>
  </si>
  <si>
    <t>Eventuelt revisjon etter Byrådets vedtak</t>
  </si>
  <si>
    <t>B9</t>
  </si>
  <si>
    <t>Fastsetting av planprogram</t>
  </si>
  <si>
    <t>Konsekvensutredning (KU)</t>
  </si>
  <si>
    <t>B10</t>
  </si>
  <si>
    <t>Utarbeidelse av KU</t>
  </si>
  <si>
    <t>B11</t>
  </si>
  <si>
    <t>Kommunens gjennomgang av KU</t>
  </si>
  <si>
    <t>B12</t>
  </si>
  <si>
    <t>Revisjon av KU</t>
  </si>
  <si>
    <t>Utarbeidelse av planforslag</t>
  </si>
  <si>
    <t>B13</t>
  </si>
  <si>
    <t>B14</t>
  </si>
  <si>
    <t>B15</t>
  </si>
  <si>
    <t>B16</t>
  </si>
  <si>
    <t>B17</t>
  </si>
  <si>
    <t>Utvalgets innstilling</t>
  </si>
  <si>
    <t>Utvikling av materiale til arbeidsmøte</t>
  </si>
  <si>
    <t>Arbeidsmøte</t>
  </si>
  <si>
    <t>Oppstartsfase</t>
  </si>
  <si>
    <t>Merknadsbehandling og utvikling av materiale</t>
  </si>
  <si>
    <t>D4</t>
  </si>
  <si>
    <t>D5</t>
  </si>
  <si>
    <t>Innleveringsmøte</t>
  </si>
  <si>
    <t>Utarbeidingsfase</t>
  </si>
  <si>
    <t>1. gangs behandling og offentlig ettersyn</t>
  </si>
  <si>
    <t>Bearbeidingsfase</t>
  </si>
  <si>
    <t>Merknadsbehandling og bearbeiding av forslag</t>
  </si>
  <si>
    <t>Detaljregulering uten konsekvensutredning</t>
  </si>
  <si>
    <t>Detaljregulering med konsekvensutredning og planprogram</t>
  </si>
  <si>
    <t>Merknadsbehandling og bearbeiding av planforslag</t>
  </si>
  <si>
    <t>Bearbeiding av planforslag</t>
  </si>
  <si>
    <t>2022</t>
  </si>
  <si>
    <t>Ansvarlig</t>
  </si>
  <si>
    <t>Kunngjøring av vedtatt plan - klagefrist</t>
  </si>
  <si>
    <t>Kunngjøring fastsatt planprogram</t>
  </si>
  <si>
    <t>Plankonsulent må fylle inn estimert tidsbruk under de ulike fasene. Andre milepæler kan legges inn etter behov. Kolonner til høyre er et eksempel for hvordan å visualisere estimert tidsbruk(må nødvendigvis tilpasses ny input).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</si>
</sst>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5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2"/>
      <color rgb="FF4B5A4A"/>
      <name val="Arial Black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4"/>
      <color theme="1"/>
      <name val="Arial Narrow"/>
      <family val="2"/>
    </font>
    <font>
      <b/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10"/>
      <color rgb="FFA6A6A6"/>
      <name val="Arial Narrow"/>
      <family val="2"/>
    </font>
    <font>
      <b/>
      <sz val="8"/>
      <color rgb="FFA6A6A6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/>
      <top style="thin">
        <color indexed="8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8"/>
      </top>
      <bottom style="thin">
        <color rgb="FFF2F2F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8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F2F2F2"/>
      </bottom>
      <diagonal/>
    </border>
    <border>
      <left style="thin">
        <color rgb="FF000000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/>
      <diagonal/>
    </border>
    <border>
      <left style="thin">
        <color rgb="FF000000"/>
      </left>
      <right/>
      <top/>
      <bottom style="thin">
        <color rgb="FFF2F2F2"/>
      </bottom>
      <diagonal/>
    </border>
    <border>
      <left style="thin">
        <color rgb="FF000000"/>
      </left>
      <right/>
      <top style="thin">
        <color rgb="FFF2F2F2"/>
      </top>
      <bottom/>
      <diagonal/>
    </border>
    <border>
      <left/>
      <right/>
      <top style="thin">
        <color rgb="FFF2F2F2"/>
      </top>
      <bottom style="thin">
        <color indexed="8"/>
      </bottom>
      <diagonal/>
    </border>
    <border>
      <left style="thin">
        <color rgb="FF000000"/>
      </left>
      <right/>
      <top style="thin">
        <color rgb="FFF2F2F2"/>
      </top>
      <bottom style="thin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2" xfId="0" quotePrefix="1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1" fontId="7" fillId="2" borderId="4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8" fillId="4" borderId="5" xfId="0" applyFont="1" applyFill="1" applyBorder="1"/>
    <xf numFmtId="0" fontId="8" fillId="4" borderId="6" xfId="0" applyFont="1" applyFill="1" applyBorder="1"/>
    <xf numFmtId="0" fontId="8" fillId="4" borderId="7" xfId="0" applyFont="1" applyFill="1" applyBorder="1"/>
    <xf numFmtId="0" fontId="8" fillId="2" borderId="4" xfId="0" applyFont="1" applyFill="1" applyBorder="1"/>
    <xf numFmtId="0" fontId="8" fillId="2" borderId="8" xfId="0" applyFont="1" applyFill="1" applyBorder="1"/>
    <xf numFmtId="0" fontId="7" fillId="2" borderId="4" xfId="0" applyFont="1" applyFill="1" applyBorder="1"/>
    <xf numFmtId="0" fontId="9" fillId="5" borderId="9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1" fontId="9" fillId="5" borderId="9" xfId="0" applyNumberFormat="1" applyFont="1" applyFill="1" applyBorder="1" applyAlignment="1">
      <alignment horizontal="right"/>
    </xf>
    <xf numFmtId="0" fontId="9" fillId="5" borderId="9" xfId="0" applyFont="1" applyFill="1" applyBorder="1" applyAlignment="1">
      <alignment horizontal="right"/>
    </xf>
    <xf numFmtId="0" fontId="10" fillId="7" borderId="10" xfId="0" applyFont="1" applyFill="1" applyBorder="1"/>
    <xf numFmtId="0" fontId="10" fillId="5" borderId="0" xfId="0" applyFont="1" applyFill="1"/>
    <xf numFmtId="0" fontId="10" fillId="5" borderId="11" xfId="0" applyFont="1" applyFill="1" applyBorder="1"/>
    <xf numFmtId="0" fontId="10" fillId="5" borderId="9" xfId="0" applyFont="1" applyFill="1" applyBorder="1"/>
    <xf numFmtId="0" fontId="10" fillId="5" borderId="12" xfId="0" applyFont="1" applyFill="1" applyBorder="1"/>
    <xf numFmtId="0" fontId="9" fillId="5" borderId="9" xfId="0" applyFont="1" applyFill="1" applyBorder="1"/>
    <xf numFmtId="0" fontId="9" fillId="8" borderId="9" xfId="0" applyFont="1" applyFill="1" applyBorder="1" applyAlignment="1">
      <alignment horizontal="left"/>
    </xf>
    <xf numFmtId="0" fontId="10" fillId="9" borderId="6" xfId="0" applyFont="1" applyFill="1" applyBorder="1"/>
    <xf numFmtId="0" fontId="10" fillId="9" borderId="10" xfId="0" applyFont="1" applyFill="1" applyBorder="1"/>
    <xf numFmtId="0" fontId="10" fillId="5" borderId="13" xfId="0" applyFont="1" applyFill="1" applyBorder="1"/>
    <xf numFmtId="0" fontId="10" fillId="5" borderId="14" xfId="0" applyFont="1" applyFill="1" applyBorder="1"/>
    <xf numFmtId="0" fontId="10" fillId="7" borderId="6" xfId="0" applyFont="1" applyFill="1" applyBorder="1"/>
    <xf numFmtId="0" fontId="10" fillId="5" borderId="15" xfId="0" applyFont="1" applyFill="1" applyBorder="1"/>
    <xf numFmtId="0" fontId="7" fillId="2" borderId="9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1" fontId="7" fillId="2" borderId="9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8" fillId="2" borderId="12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7" fillId="2" borderId="9" xfId="0" applyFont="1" applyFill="1" applyBorder="1"/>
    <xf numFmtId="0" fontId="9" fillId="10" borderId="9" xfId="0" applyFont="1" applyFill="1" applyBorder="1" applyAlignment="1">
      <alignment horizontal="left"/>
    </xf>
    <xf numFmtId="0" fontId="10" fillId="10" borderId="6" xfId="0" applyFont="1" applyFill="1" applyBorder="1"/>
    <xf numFmtId="0" fontId="10" fillId="10" borderId="10" xfId="0" applyFont="1" applyFill="1" applyBorder="1"/>
    <xf numFmtId="0" fontId="10" fillId="7" borderId="7" xfId="0" applyFont="1" applyFill="1" applyBorder="1"/>
    <xf numFmtId="0" fontId="10" fillId="9" borderId="7" xfId="0" applyFont="1" applyFill="1" applyBorder="1"/>
    <xf numFmtId="0" fontId="8" fillId="2" borderId="14" xfId="0" applyFont="1" applyFill="1" applyBorder="1"/>
    <xf numFmtId="0" fontId="9" fillId="11" borderId="9" xfId="0" applyFont="1" applyFill="1" applyBorder="1" applyAlignment="1">
      <alignment horizontal="left"/>
    </xf>
    <xf numFmtId="0" fontId="10" fillId="12" borderId="6" xfId="0" applyFont="1" applyFill="1" applyBorder="1"/>
    <xf numFmtId="0" fontId="10" fillId="12" borderId="7" xfId="0" applyFont="1" applyFill="1" applyBorder="1"/>
    <xf numFmtId="0" fontId="8" fillId="4" borderId="10" xfId="0" applyFont="1" applyFill="1" applyBorder="1"/>
    <xf numFmtId="0" fontId="9" fillId="5" borderId="16" xfId="0" applyFont="1" applyFill="1" applyBorder="1" applyAlignment="1">
      <alignment horizontal="left"/>
    </xf>
    <xf numFmtId="0" fontId="9" fillId="6" borderId="16" xfId="0" applyFont="1" applyFill="1" applyBorder="1" applyAlignment="1">
      <alignment horizontal="left"/>
    </xf>
    <xf numFmtId="1" fontId="9" fillId="5" borderId="16" xfId="0" applyNumberFormat="1" applyFont="1" applyFill="1" applyBorder="1" applyAlignment="1">
      <alignment horizontal="right"/>
    </xf>
    <xf numFmtId="0" fontId="9" fillId="5" borderId="16" xfId="0" applyFont="1" applyFill="1" applyBorder="1" applyAlignment="1">
      <alignment horizontal="right"/>
    </xf>
    <xf numFmtId="0" fontId="10" fillId="5" borderId="17" xfId="0" applyFont="1" applyFill="1" applyBorder="1"/>
    <xf numFmtId="0" fontId="10" fillId="5" borderId="16" xfId="0" applyFont="1" applyFill="1" applyBorder="1"/>
    <xf numFmtId="0" fontId="9" fillId="5" borderId="16" xfId="0" applyFont="1" applyFill="1" applyBorder="1"/>
    <xf numFmtId="0" fontId="11" fillId="2" borderId="9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right"/>
    </xf>
    <xf numFmtId="0" fontId="12" fillId="2" borderId="12" xfId="0" applyFont="1" applyFill="1" applyBorder="1"/>
    <xf numFmtId="0" fontId="12" fillId="2" borderId="9" xfId="0" applyFont="1" applyFill="1" applyBorder="1"/>
    <xf numFmtId="0" fontId="12" fillId="4" borderId="5" xfId="0" applyFont="1" applyFill="1" applyBorder="1"/>
    <xf numFmtId="0" fontId="12" fillId="4" borderId="6" xfId="0" applyFont="1" applyFill="1" applyBorder="1"/>
    <xf numFmtId="0" fontId="12" fillId="4" borderId="7" xfId="0" applyFont="1" applyFill="1" applyBorder="1"/>
    <xf numFmtId="0" fontId="12" fillId="2" borderId="11" xfId="0" applyFont="1" applyFill="1" applyBorder="1"/>
    <xf numFmtId="0" fontId="12" fillId="2" borderId="14" xfId="0" applyFont="1" applyFill="1" applyBorder="1"/>
    <xf numFmtId="0" fontId="11" fillId="2" borderId="9" xfId="0" applyFont="1" applyFill="1" applyBorder="1"/>
    <xf numFmtId="0" fontId="10" fillId="12" borderId="10" xfId="0" applyFont="1" applyFill="1" applyBorder="1"/>
    <xf numFmtId="0" fontId="9" fillId="8" borderId="9" xfId="0" applyFont="1" applyFill="1" applyBorder="1" applyAlignment="1">
      <alignment horizontal="left" wrapText="1"/>
    </xf>
    <xf numFmtId="0" fontId="9" fillId="8" borderId="16" xfId="0" applyFont="1" applyFill="1" applyBorder="1" applyAlignment="1">
      <alignment horizontal="left"/>
    </xf>
    <xf numFmtId="1" fontId="5" fillId="0" borderId="0" xfId="0" applyNumberFormat="1" applyFont="1" applyAlignment="1">
      <alignment horizontal="left"/>
    </xf>
    <xf numFmtId="0" fontId="13" fillId="2" borderId="9" xfId="0" applyFont="1" applyFill="1" applyBorder="1" applyAlignment="1">
      <alignment horizontal="left"/>
    </xf>
    <xf numFmtId="1" fontId="13" fillId="2" borderId="4" xfId="0" applyNumberFormat="1" applyFont="1" applyFill="1" applyBorder="1" applyAlignment="1">
      <alignment horizontal="right"/>
    </xf>
    <xf numFmtId="1" fontId="14" fillId="5" borderId="9" xfId="0" applyNumberFormat="1" applyFont="1" applyFill="1" applyBorder="1" applyAlignment="1">
      <alignment horizontal="right"/>
    </xf>
    <xf numFmtId="1" fontId="13" fillId="2" borderId="9" xfId="0" applyNumberFormat="1" applyFont="1" applyFill="1" applyBorder="1" applyAlignment="1">
      <alignment horizontal="right"/>
    </xf>
    <xf numFmtId="1" fontId="14" fillId="5" borderId="16" xfId="0" applyNumberFormat="1" applyFont="1" applyFill="1" applyBorder="1" applyAlignment="1">
      <alignment horizontal="right"/>
    </xf>
    <xf numFmtId="0" fontId="10" fillId="8" borderId="7" xfId="0" applyFont="1" applyFill="1" applyBorder="1"/>
    <xf numFmtId="0" fontId="1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133B-649A-4CF3-B605-790BB6B6CBD5}">
  <sheetPr codeName="Ark23"/>
  <dimension ref="A1:BB33"/>
  <sheetViews>
    <sheetView showGridLines="0" tabSelected="1" zoomScale="115" zoomScaleNormal="115" workbookViewId="0">
      <selection activeCell="D11" sqref="D11"/>
    </sheetView>
  </sheetViews>
  <sheetFormatPr baseColWidth="10" defaultColWidth="11.42578125" defaultRowHeight="12.75" outlineLevelRow="1" x14ac:dyDescent="0.2"/>
  <cols>
    <col min="1" max="1" width="4.7109375" style="8" customWidth="1"/>
    <col min="2" max="2" width="36" style="8" customWidth="1"/>
    <col min="3" max="3" width="13.140625" style="8" customWidth="1"/>
    <col min="4" max="4" width="11.140625" style="8" bestFit="1" customWidth="1"/>
    <col min="5" max="5" width="7.7109375" style="10" customWidth="1"/>
    <col min="6" max="6" width="2.28515625" style="11" customWidth="1"/>
    <col min="7" max="54" width="2.28515625" style="12" customWidth="1"/>
    <col min="55" max="16384" width="11.42578125" style="12"/>
  </cols>
  <sheetData>
    <row r="1" spans="1:54" s="7" customFormat="1" ht="21" customHeight="1" x14ac:dyDescent="0.4">
      <c r="A1" s="2"/>
      <c r="B1" s="1"/>
      <c r="C1" s="3" t="s">
        <v>0</v>
      </c>
      <c r="D1" s="1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s="7" customFormat="1" ht="18" customHeight="1" x14ac:dyDescent="0.25">
      <c r="A2" s="8"/>
      <c r="B2" s="8"/>
      <c r="C2" s="9" t="s">
        <v>98</v>
      </c>
      <c r="D2" s="8"/>
      <c r="E2" s="10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ht="13.5" customHeight="1" x14ac:dyDescent="0.2">
      <c r="C3" s="8" t="s">
        <v>106</v>
      </c>
    </row>
    <row r="4" spans="1:54" s="17" customFormat="1" ht="13.5" customHeight="1" x14ac:dyDescent="0.25">
      <c r="A4" s="13" t="s">
        <v>1</v>
      </c>
      <c r="B4" s="13" t="s">
        <v>2</v>
      </c>
      <c r="C4" s="13" t="s">
        <v>103</v>
      </c>
      <c r="D4" s="14" t="s">
        <v>4</v>
      </c>
      <c r="E4" s="15" t="s">
        <v>5</v>
      </c>
      <c r="F4" s="16" t="s">
        <v>102</v>
      </c>
      <c r="R4" s="16" t="s">
        <v>6</v>
      </c>
      <c r="AD4" s="16" t="s">
        <v>7</v>
      </c>
      <c r="AP4" s="16" t="s">
        <v>8</v>
      </c>
    </row>
    <row r="5" spans="1:54" s="7" customFormat="1" ht="13.5" customHeight="1" x14ac:dyDescent="0.25">
      <c r="A5" s="1"/>
      <c r="B5" s="1"/>
      <c r="C5" s="1"/>
      <c r="D5" s="4" t="s">
        <v>9</v>
      </c>
      <c r="E5" s="5" t="s">
        <v>10</v>
      </c>
      <c r="F5" s="18">
        <v>1</v>
      </c>
      <c r="G5" s="19">
        <v>2</v>
      </c>
      <c r="H5" s="19">
        <v>3</v>
      </c>
      <c r="I5" s="19">
        <v>4</v>
      </c>
      <c r="J5" s="19">
        <v>5</v>
      </c>
      <c r="K5" s="19">
        <v>6</v>
      </c>
      <c r="L5" s="19">
        <v>7</v>
      </c>
      <c r="M5" s="19">
        <v>8</v>
      </c>
      <c r="N5" s="19">
        <v>9</v>
      </c>
      <c r="O5" s="19">
        <v>10</v>
      </c>
      <c r="P5" s="19">
        <v>11</v>
      </c>
      <c r="Q5" s="19">
        <v>12</v>
      </c>
      <c r="R5" s="18">
        <v>1</v>
      </c>
      <c r="S5" s="19">
        <v>2</v>
      </c>
      <c r="T5" s="19">
        <v>3</v>
      </c>
      <c r="U5" s="19">
        <v>4</v>
      </c>
      <c r="V5" s="19">
        <v>5</v>
      </c>
      <c r="W5" s="19">
        <v>6</v>
      </c>
      <c r="X5" s="19">
        <v>7</v>
      </c>
      <c r="Y5" s="19">
        <v>8</v>
      </c>
      <c r="Z5" s="19">
        <v>9</v>
      </c>
      <c r="AA5" s="19">
        <v>10</v>
      </c>
      <c r="AB5" s="19">
        <v>11</v>
      </c>
      <c r="AC5" s="19">
        <v>12</v>
      </c>
      <c r="AD5" s="18">
        <v>1</v>
      </c>
      <c r="AE5" s="19">
        <v>2</v>
      </c>
      <c r="AF5" s="19">
        <v>3</v>
      </c>
      <c r="AG5" s="19">
        <v>4</v>
      </c>
      <c r="AH5" s="19">
        <v>5</v>
      </c>
      <c r="AI5" s="19">
        <v>6</v>
      </c>
      <c r="AJ5" s="19">
        <v>7</v>
      </c>
      <c r="AK5" s="19">
        <v>8</v>
      </c>
      <c r="AL5" s="19">
        <v>9</v>
      </c>
      <c r="AM5" s="19">
        <v>10</v>
      </c>
      <c r="AN5" s="19">
        <v>11</v>
      </c>
      <c r="AO5" s="19">
        <v>12</v>
      </c>
      <c r="AP5" s="18">
        <v>1</v>
      </c>
      <c r="AQ5" s="19">
        <v>2</v>
      </c>
      <c r="AR5" s="19">
        <v>3</v>
      </c>
      <c r="AS5" s="19">
        <v>4</v>
      </c>
      <c r="AT5" s="19">
        <v>5</v>
      </c>
      <c r="AU5" s="19">
        <v>6</v>
      </c>
      <c r="AV5" s="19">
        <v>7</v>
      </c>
      <c r="AW5" s="19">
        <v>8</v>
      </c>
      <c r="AX5" s="19">
        <v>9</v>
      </c>
      <c r="AY5" s="19">
        <v>10</v>
      </c>
      <c r="AZ5" s="19">
        <v>11</v>
      </c>
      <c r="BA5" s="19">
        <v>12</v>
      </c>
    </row>
    <row r="6" spans="1:54" s="29" customFormat="1" ht="13.5" customHeight="1" x14ac:dyDescent="0.25">
      <c r="A6" s="21" t="s">
        <v>11</v>
      </c>
      <c r="B6" s="20" t="s">
        <v>89</v>
      </c>
      <c r="C6" s="20"/>
      <c r="D6" s="22">
        <f>SUM(D7:D8)</f>
        <v>10</v>
      </c>
      <c r="E6" s="23"/>
      <c r="F6" s="26"/>
      <c r="G6" s="25"/>
      <c r="H6" s="25"/>
      <c r="I6" s="26"/>
      <c r="J6" s="27" t="s">
        <v>89</v>
      </c>
      <c r="K6" s="27"/>
      <c r="L6" s="27"/>
      <c r="M6" s="27"/>
      <c r="N6" s="27"/>
      <c r="O6" s="27"/>
      <c r="P6" s="27"/>
      <c r="Q6" s="27"/>
      <c r="R6" s="28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8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8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</row>
    <row r="7" spans="1:54" s="39" customFormat="1" ht="13.5" customHeight="1" outlineLevel="1" x14ac:dyDescent="0.25">
      <c r="A7" s="31" t="s">
        <v>13</v>
      </c>
      <c r="B7" s="40" t="s">
        <v>18</v>
      </c>
      <c r="C7" s="30" t="s">
        <v>16</v>
      </c>
      <c r="D7" s="32">
        <v>6</v>
      </c>
      <c r="E7" s="33"/>
      <c r="F7" s="44"/>
      <c r="G7" s="36"/>
      <c r="H7" s="41"/>
      <c r="I7" s="59"/>
      <c r="J7" s="43" t="s">
        <v>18</v>
      </c>
      <c r="K7" s="43"/>
      <c r="L7" s="43"/>
      <c r="M7" s="43"/>
      <c r="N7" s="43"/>
      <c r="O7" s="43"/>
      <c r="P7" s="43"/>
      <c r="Q7" s="43"/>
      <c r="R7" s="46"/>
      <c r="S7" s="43"/>
      <c r="T7" s="43"/>
      <c r="U7" s="43"/>
      <c r="V7" s="37"/>
      <c r="W7" s="37"/>
      <c r="X7" s="37"/>
      <c r="Y7" s="37"/>
      <c r="Z7" s="37"/>
      <c r="AA7" s="37"/>
      <c r="AB7" s="37"/>
      <c r="AC7" s="37"/>
      <c r="AD7" s="38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</row>
    <row r="8" spans="1:54" s="39" customFormat="1" ht="13.5" customHeight="1" outlineLevel="1" x14ac:dyDescent="0.25">
      <c r="A8" s="31" t="s">
        <v>15</v>
      </c>
      <c r="B8" s="55" t="s">
        <v>22</v>
      </c>
      <c r="C8" s="30" t="s">
        <v>14</v>
      </c>
      <c r="D8" s="32">
        <v>4</v>
      </c>
      <c r="E8" s="33"/>
      <c r="F8" s="38"/>
      <c r="G8" s="37"/>
      <c r="H8" s="37"/>
      <c r="I8" s="93"/>
      <c r="J8" s="57"/>
      <c r="K8" s="57"/>
      <c r="L8" s="35" t="s">
        <v>22</v>
      </c>
      <c r="M8" s="36"/>
      <c r="N8" s="36"/>
      <c r="O8" s="36"/>
      <c r="P8" s="36"/>
      <c r="Q8" s="36"/>
      <c r="R8" s="44"/>
      <c r="S8" s="36"/>
      <c r="T8" s="36"/>
      <c r="U8" s="36"/>
      <c r="V8" s="37"/>
      <c r="W8" s="37"/>
      <c r="X8" s="37"/>
      <c r="Y8" s="37"/>
      <c r="Z8" s="37"/>
      <c r="AA8" s="37"/>
      <c r="AB8" s="37"/>
      <c r="AC8" s="37"/>
      <c r="AD8" s="38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8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</row>
    <row r="9" spans="1:54" s="54" customFormat="1" ht="13.5" customHeight="1" x14ac:dyDescent="0.25">
      <c r="A9" s="48" t="s">
        <v>19</v>
      </c>
      <c r="B9" s="47" t="s">
        <v>94</v>
      </c>
      <c r="C9" s="47"/>
      <c r="D9" s="49">
        <f>SUM(D10:D16)</f>
        <v>12</v>
      </c>
      <c r="E9" s="50"/>
      <c r="F9" s="51"/>
      <c r="G9" s="52"/>
      <c r="H9" s="53"/>
      <c r="I9" s="26"/>
      <c r="J9" s="26"/>
      <c r="K9" s="24"/>
      <c r="L9" s="25"/>
      <c r="M9" s="25"/>
      <c r="N9" s="25"/>
      <c r="O9" s="25"/>
      <c r="P9" s="25"/>
      <c r="Q9" s="25"/>
      <c r="R9" s="25"/>
      <c r="S9" s="25"/>
      <c r="T9" s="25"/>
      <c r="U9" s="26"/>
      <c r="V9" s="52" t="s">
        <v>20</v>
      </c>
      <c r="W9" s="52"/>
      <c r="X9" s="52"/>
      <c r="Y9" s="52"/>
      <c r="Z9" s="52"/>
      <c r="AA9" s="52"/>
      <c r="AB9" s="52"/>
      <c r="AC9" s="52"/>
      <c r="AD9" s="51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1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</row>
    <row r="10" spans="1:54" s="39" customFormat="1" ht="13.5" customHeight="1" outlineLevel="1" x14ac:dyDescent="0.25">
      <c r="A10" s="31" t="s">
        <v>21</v>
      </c>
      <c r="B10" s="30" t="s">
        <v>90</v>
      </c>
      <c r="C10" s="30" t="s">
        <v>14</v>
      </c>
      <c r="D10" s="32"/>
      <c r="E10" s="33"/>
      <c r="F10" s="38"/>
      <c r="G10" s="37"/>
      <c r="H10" s="37"/>
      <c r="I10" s="36"/>
      <c r="J10" s="36"/>
      <c r="K10" s="45"/>
      <c r="L10" s="58"/>
      <c r="M10" s="43" t="s">
        <v>24</v>
      </c>
      <c r="N10" s="43"/>
      <c r="O10" s="37"/>
      <c r="P10" s="37"/>
      <c r="Q10" s="37"/>
      <c r="R10" s="3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8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8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4" s="39" customFormat="1" ht="14.25" customHeight="1" outlineLevel="1" x14ac:dyDescent="0.25">
      <c r="A11" s="31" t="s">
        <v>23</v>
      </c>
      <c r="B11" s="84" t="s">
        <v>88</v>
      </c>
      <c r="C11" s="30" t="s">
        <v>16</v>
      </c>
      <c r="D11" s="32">
        <v>4</v>
      </c>
      <c r="E11" s="33"/>
      <c r="F11" s="38"/>
      <c r="G11" s="37"/>
      <c r="H11" s="37"/>
      <c r="I11" s="37"/>
      <c r="J11" s="37"/>
      <c r="K11" s="36"/>
      <c r="L11" s="36"/>
      <c r="M11" s="41"/>
      <c r="N11" s="42"/>
      <c r="O11" s="43" t="s">
        <v>26</v>
      </c>
      <c r="P11" s="37"/>
      <c r="Q11" s="37"/>
      <c r="R11" s="3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8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8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4" s="39" customFormat="1" ht="13.5" customHeight="1" outlineLevel="1" x14ac:dyDescent="0.25">
      <c r="A12" s="31" t="s">
        <v>25</v>
      </c>
      <c r="B12" s="30" t="s">
        <v>87</v>
      </c>
      <c r="C12" s="30" t="s">
        <v>14</v>
      </c>
      <c r="D12" s="32"/>
      <c r="E12" s="33"/>
      <c r="F12" s="38"/>
      <c r="G12" s="37"/>
      <c r="H12" s="37"/>
      <c r="I12" s="37"/>
      <c r="J12" s="37"/>
      <c r="K12" s="37"/>
      <c r="L12" s="37"/>
      <c r="M12" s="36"/>
      <c r="N12" s="45"/>
      <c r="O12" s="34"/>
      <c r="P12" s="43" t="s">
        <v>28</v>
      </c>
      <c r="Q12" s="37"/>
      <c r="R12" s="3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8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8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4" s="39" customFormat="1" ht="13.5" customHeight="1" outlineLevel="1" x14ac:dyDescent="0.25">
      <c r="A13" s="31" t="s">
        <v>27</v>
      </c>
      <c r="B13" s="40" t="s">
        <v>88</v>
      </c>
      <c r="C13" s="30" t="s">
        <v>16</v>
      </c>
      <c r="D13" s="32">
        <v>4</v>
      </c>
      <c r="E13" s="33"/>
      <c r="F13" s="38"/>
      <c r="G13" s="37"/>
      <c r="H13" s="37"/>
      <c r="I13" s="37"/>
      <c r="J13" s="37"/>
      <c r="K13" s="37"/>
      <c r="L13" s="37"/>
      <c r="M13" s="37"/>
      <c r="N13" s="36"/>
      <c r="O13" s="41"/>
      <c r="P13" s="42"/>
      <c r="Q13" s="43" t="s">
        <v>30</v>
      </c>
      <c r="R13" s="4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8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8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4" s="39" customFormat="1" ht="13.5" customHeight="1" outlineLevel="1" x14ac:dyDescent="0.25">
      <c r="A14" s="31" t="s">
        <v>29</v>
      </c>
      <c r="B14" s="30" t="s">
        <v>32</v>
      </c>
      <c r="C14" s="30" t="s">
        <v>14</v>
      </c>
      <c r="D14" s="32"/>
      <c r="E14" s="33"/>
      <c r="F14" s="38"/>
      <c r="G14" s="37"/>
      <c r="H14" s="37"/>
      <c r="I14" s="37"/>
      <c r="J14" s="37"/>
      <c r="K14" s="37"/>
      <c r="L14" s="37"/>
      <c r="M14" s="37"/>
      <c r="N14" s="37"/>
      <c r="O14" s="36"/>
      <c r="P14" s="45"/>
      <c r="Q14" s="45"/>
      <c r="R14" s="34"/>
      <c r="S14" s="43" t="s">
        <v>32</v>
      </c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8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8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4" s="39" customFormat="1" ht="13.5" customHeight="1" outlineLevel="1" x14ac:dyDescent="0.25">
      <c r="A15" s="31" t="s">
        <v>31</v>
      </c>
      <c r="B15" s="40" t="s">
        <v>93</v>
      </c>
      <c r="C15" s="30" t="s">
        <v>16</v>
      </c>
      <c r="D15" s="32">
        <v>4</v>
      </c>
      <c r="E15" s="33"/>
      <c r="F15" s="38"/>
      <c r="G15" s="37"/>
      <c r="H15" s="37"/>
      <c r="I15" s="37"/>
      <c r="J15" s="37"/>
      <c r="K15" s="37"/>
      <c r="L15" s="37"/>
      <c r="M15" s="37"/>
      <c r="N15" s="37"/>
      <c r="O15" s="37"/>
      <c r="P15" s="36"/>
      <c r="Q15" s="36"/>
      <c r="R15" s="41"/>
      <c r="S15" s="42"/>
      <c r="T15" s="43" t="s">
        <v>34</v>
      </c>
      <c r="U15" s="43"/>
      <c r="V15" s="37"/>
      <c r="W15" s="37"/>
      <c r="X15" s="37"/>
      <c r="Y15" s="37"/>
      <c r="Z15" s="37"/>
      <c r="AA15" s="37"/>
      <c r="AB15" s="37"/>
      <c r="AC15" s="37"/>
      <c r="AD15" s="38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8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4" s="39" customFormat="1" ht="13.5" customHeight="1" outlineLevel="1" x14ac:dyDescent="0.25">
      <c r="A16" s="31" t="s">
        <v>33</v>
      </c>
      <c r="B16" s="30" t="s">
        <v>36</v>
      </c>
      <c r="C16" s="30" t="s">
        <v>14</v>
      </c>
      <c r="D16" s="32"/>
      <c r="E16" s="33"/>
      <c r="F16" s="38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44"/>
      <c r="S16" s="45"/>
      <c r="T16" s="45"/>
      <c r="U16" s="34"/>
      <c r="V16" s="43" t="s">
        <v>36</v>
      </c>
      <c r="W16" s="43"/>
      <c r="X16" s="43"/>
      <c r="Y16" s="43"/>
      <c r="Z16" s="43"/>
      <c r="AA16" s="43"/>
      <c r="AB16" s="43"/>
      <c r="AC16" s="37"/>
      <c r="AD16" s="38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8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1:53" s="54" customFormat="1" ht="13.5" customHeight="1" x14ac:dyDescent="0.25">
      <c r="A17" s="48" t="s">
        <v>37</v>
      </c>
      <c r="B17" s="47" t="s">
        <v>95</v>
      </c>
      <c r="C17" s="47"/>
      <c r="D17" s="49">
        <f>SUM(D18:D19)</f>
        <v>18</v>
      </c>
      <c r="E17" s="50"/>
      <c r="F17" s="5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1"/>
      <c r="S17" s="53"/>
      <c r="T17" s="53"/>
      <c r="U17" s="24"/>
      <c r="V17" s="24"/>
      <c r="W17" s="24"/>
      <c r="X17" s="24"/>
      <c r="Y17" s="25"/>
      <c r="Z17" s="25"/>
      <c r="AA17" s="25"/>
      <c r="AB17" s="26"/>
      <c r="AC17" s="52" t="s">
        <v>38</v>
      </c>
      <c r="AD17" s="51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1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</row>
    <row r="18" spans="1:53" s="39" customFormat="1" ht="13.5" customHeight="1" outlineLevel="1" x14ac:dyDescent="0.25">
      <c r="A18" s="31" t="s">
        <v>39</v>
      </c>
      <c r="B18" s="40" t="s">
        <v>40</v>
      </c>
      <c r="C18" s="30" t="s">
        <v>16</v>
      </c>
      <c r="D18" s="32">
        <v>12</v>
      </c>
      <c r="E18" s="33"/>
      <c r="F18" s="3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37"/>
      <c r="T18" s="37"/>
      <c r="U18" s="41"/>
      <c r="V18" s="41"/>
      <c r="W18" s="41"/>
      <c r="X18" s="59"/>
      <c r="Y18" s="35" t="s">
        <v>40</v>
      </c>
      <c r="Z18" s="35"/>
      <c r="AA18" s="36"/>
      <c r="AB18" s="36"/>
      <c r="AC18" s="37"/>
      <c r="AD18" s="38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8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1:53" s="39" customFormat="1" ht="13.5" customHeight="1" outlineLevel="1" x14ac:dyDescent="0.25">
      <c r="A19" s="31" t="s">
        <v>41</v>
      </c>
      <c r="B19" s="55" t="s">
        <v>42</v>
      </c>
      <c r="C19" s="30" t="s">
        <v>16</v>
      </c>
      <c r="D19" s="32">
        <v>6</v>
      </c>
      <c r="E19" s="33"/>
      <c r="F19" s="38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  <c r="S19" s="37"/>
      <c r="T19" s="37"/>
      <c r="U19" s="36"/>
      <c r="V19" s="36"/>
      <c r="W19" s="36"/>
      <c r="X19" s="36"/>
      <c r="Y19" s="56"/>
      <c r="Z19" s="57"/>
      <c r="AA19" s="43" t="s">
        <v>42</v>
      </c>
      <c r="AB19" s="37"/>
      <c r="AC19" s="37"/>
      <c r="AD19" s="38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8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1:53" s="39" customFormat="1" ht="13.5" customHeight="1" outlineLevel="1" x14ac:dyDescent="0.25">
      <c r="A20" s="48" t="s">
        <v>43</v>
      </c>
      <c r="B20" s="47" t="s">
        <v>96</v>
      </c>
      <c r="C20" s="47"/>
      <c r="D20" s="49">
        <f>SUM(D21:D25)</f>
        <v>8</v>
      </c>
      <c r="E20" s="50"/>
      <c r="F20" s="51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1"/>
      <c r="S20" s="52"/>
      <c r="T20" s="52"/>
      <c r="U20" s="52"/>
      <c r="V20" s="52"/>
      <c r="W20" s="52"/>
      <c r="X20" s="52"/>
      <c r="Y20" s="52"/>
      <c r="Z20" s="52"/>
      <c r="AA20" s="53"/>
      <c r="AB20" s="24"/>
      <c r="AC20" s="24"/>
      <c r="AD20" s="25"/>
      <c r="AE20" s="26"/>
      <c r="AF20" s="52" t="s">
        <v>44</v>
      </c>
      <c r="AG20" s="52"/>
      <c r="AH20" s="52"/>
      <c r="AI20" s="52"/>
      <c r="AJ20" s="52"/>
      <c r="AK20" s="52"/>
      <c r="AL20" s="52"/>
      <c r="AM20" s="52"/>
      <c r="AN20" s="52"/>
      <c r="AO20" s="52"/>
      <c r="AP20" s="51"/>
      <c r="AQ20" s="52"/>
      <c r="AR20" s="52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1:53" s="39" customFormat="1" ht="13.5" customHeight="1" outlineLevel="1" x14ac:dyDescent="0.25">
      <c r="A21" s="31" t="s">
        <v>45</v>
      </c>
      <c r="B21" s="30" t="s">
        <v>100</v>
      </c>
      <c r="C21" s="30" t="s">
        <v>14</v>
      </c>
      <c r="D21" s="32"/>
      <c r="E21" s="33"/>
      <c r="F21" s="38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37"/>
      <c r="T21" s="37"/>
      <c r="U21" s="37"/>
      <c r="V21" s="37"/>
      <c r="W21" s="37"/>
      <c r="X21" s="37"/>
      <c r="Y21" s="36"/>
      <c r="Z21" s="45"/>
      <c r="AA21" s="34"/>
      <c r="AB21" s="43" t="s">
        <v>24</v>
      </c>
      <c r="AC21" s="37"/>
      <c r="AD21" s="38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8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1:53" s="39" customFormat="1" ht="13.5" customHeight="1" outlineLevel="1" x14ac:dyDescent="0.25">
      <c r="A22" s="31" t="s">
        <v>46</v>
      </c>
      <c r="B22" s="40" t="s">
        <v>26</v>
      </c>
      <c r="C22" s="30" t="s">
        <v>16</v>
      </c>
      <c r="D22" s="32">
        <v>4</v>
      </c>
      <c r="E22" s="33"/>
      <c r="F22" s="38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  <c r="S22" s="37"/>
      <c r="T22" s="37"/>
      <c r="U22" s="37"/>
      <c r="V22" s="37"/>
      <c r="W22" s="37"/>
      <c r="X22" s="37"/>
      <c r="Y22" s="37"/>
      <c r="Z22" s="36"/>
      <c r="AA22" s="41"/>
      <c r="AB22" s="42"/>
      <c r="AC22" s="43" t="s">
        <v>26</v>
      </c>
      <c r="AD22" s="46"/>
      <c r="AE22" s="43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8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1:53" s="39" customFormat="1" ht="13.5" customHeight="1" outlineLevel="1" x14ac:dyDescent="0.25">
      <c r="A23" s="31" t="s">
        <v>47</v>
      </c>
      <c r="B23" s="30" t="s">
        <v>101</v>
      </c>
      <c r="C23" s="30" t="s">
        <v>14</v>
      </c>
      <c r="D23" s="32"/>
      <c r="E23" s="33"/>
      <c r="F23" s="38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  <c r="S23" s="37"/>
      <c r="T23" s="37"/>
      <c r="U23" s="37"/>
      <c r="V23" s="37"/>
      <c r="W23" s="37"/>
      <c r="X23" s="37"/>
      <c r="Y23" s="37"/>
      <c r="Z23" s="37"/>
      <c r="AA23" s="37"/>
      <c r="AB23" s="45"/>
      <c r="AC23" s="34"/>
      <c r="AD23" s="35" t="s">
        <v>44</v>
      </c>
      <c r="AE23" s="36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8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1:53" s="39" customFormat="1" ht="13.5" customHeight="1" outlineLevel="1" x14ac:dyDescent="0.25">
      <c r="A24" s="31" t="s">
        <v>91</v>
      </c>
      <c r="B24" s="40" t="s">
        <v>88</v>
      </c>
      <c r="C24" s="30" t="s">
        <v>16</v>
      </c>
      <c r="D24" s="32">
        <v>4</v>
      </c>
      <c r="E24" s="33"/>
      <c r="F24" s="38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  <c r="S24" s="37"/>
      <c r="T24" s="37"/>
      <c r="U24" s="37"/>
      <c r="V24" s="37"/>
      <c r="W24" s="37"/>
      <c r="X24" s="37"/>
      <c r="Y24" s="37"/>
      <c r="Z24" s="37"/>
      <c r="AA24" s="37"/>
      <c r="AB24" s="36"/>
      <c r="AC24" s="41"/>
      <c r="AD24" s="42"/>
      <c r="AE24" s="43" t="s">
        <v>30</v>
      </c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8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1:53" s="39" customFormat="1" ht="13.5" customHeight="1" outlineLevel="1" x14ac:dyDescent="0.25">
      <c r="A25" s="31" t="s">
        <v>92</v>
      </c>
      <c r="B25" s="30" t="s">
        <v>36</v>
      </c>
      <c r="C25" s="30" t="s">
        <v>14</v>
      </c>
      <c r="D25" s="32"/>
      <c r="E25" s="33"/>
      <c r="F25" s="38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6"/>
      <c r="AD25" s="45"/>
      <c r="AE25" s="34"/>
      <c r="AF25" s="43" t="s">
        <v>36</v>
      </c>
      <c r="AG25" s="43"/>
      <c r="AH25" s="43"/>
      <c r="AI25" s="43"/>
      <c r="AJ25" s="43"/>
      <c r="AK25" s="43"/>
      <c r="AL25" s="43"/>
      <c r="AM25" s="37"/>
      <c r="AN25" s="37"/>
      <c r="AO25" s="37"/>
      <c r="AP25" s="38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1:53" s="54" customFormat="1" ht="13.5" customHeight="1" x14ac:dyDescent="0.25">
      <c r="A26" s="48" t="s">
        <v>48</v>
      </c>
      <c r="B26" s="47" t="s">
        <v>49</v>
      </c>
      <c r="C26" s="47"/>
      <c r="D26" s="49">
        <f>SUM(D27:D30)</f>
        <v>12</v>
      </c>
      <c r="E26" s="50"/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60"/>
      <c r="AE26" s="24"/>
      <c r="AF26" s="24"/>
      <c r="AG26" s="24"/>
      <c r="AH26" s="24"/>
      <c r="AI26" s="25"/>
      <c r="AJ26" s="25"/>
      <c r="AK26" s="25"/>
      <c r="AL26" s="26"/>
      <c r="AM26" s="52" t="s">
        <v>49</v>
      </c>
      <c r="AN26" s="52"/>
      <c r="AO26" s="52"/>
      <c r="AP26" s="51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</row>
    <row r="27" spans="1:53" s="39" customFormat="1" ht="13.5" customHeight="1" outlineLevel="1" x14ac:dyDescent="0.25">
      <c r="A27" s="31" t="s">
        <v>50</v>
      </c>
      <c r="B27" s="40" t="s">
        <v>40</v>
      </c>
      <c r="C27" s="30" t="s">
        <v>16</v>
      </c>
      <c r="D27" s="32">
        <v>12</v>
      </c>
      <c r="E27" s="33"/>
      <c r="F27" s="38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8"/>
      <c r="AE27" s="41"/>
      <c r="AF27" s="41"/>
      <c r="AG27" s="41"/>
      <c r="AH27" s="42"/>
      <c r="AI27" s="35" t="s">
        <v>40</v>
      </c>
      <c r="AJ27" s="36"/>
      <c r="AK27" s="36"/>
      <c r="AL27" s="36"/>
      <c r="AM27" s="37"/>
      <c r="AN27" s="37"/>
      <c r="AO27" s="37"/>
      <c r="AP27" s="38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1:53" s="39" customFormat="1" ht="13.5" customHeight="1" outlineLevel="1" x14ac:dyDescent="0.25">
      <c r="A28" s="31" t="s">
        <v>51</v>
      </c>
      <c r="B28" s="61" t="s">
        <v>52</v>
      </c>
      <c r="C28" s="30" t="s">
        <v>53</v>
      </c>
      <c r="D28" s="32"/>
      <c r="E28" s="33"/>
      <c r="F28" s="38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8"/>
      <c r="AE28" s="36"/>
      <c r="AF28" s="36"/>
      <c r="AG28" s="36"/>
      <c r="AH28" s="62"/>
      <c r="AI28" s="63"/>
      <c r="AJ28" s="37" t="s">
        <v>52</v>
      </c>
      <c r="AK28" s="43"/>
      <c r="AL28" s="37"/>
      <c r="AM28" s="37"/>
      <c r="AN28" s="37"/>
      <c r="AO28" s="37"/>
      <c r="AP28" s="38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1:53" s="39" customFormat="1" ht="13.5" customHeight="1" outlineLevel="1" x14ac:dyDescent="0.25">
      <c r="A29" s="31" t="s">
        <v>54</v>
      </c>
      <c r="B29" s="61" t="s">
        <v>86</v>
      </c>
      <c r="C29" s="30" t="s">
        <v>55</v>
      </c>
      <c r="D29" s="32"/>
      <c r="E29" s="33"/>
      <c r="F29" s="38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8"/>
      <c r="AE29" s="37"/>
      <c r="AF29" s="37"/>
      <c r="AG29" s="37"/>
      <c r="AH29" s="36"/>
      <c r="AI29" s="36"/>
      <c r="AJ29" s="37"/>
      <c r="AK29" s="63"/>
      <c r="AL29" s="43" t="s">
        <v>86</v>
      </c>
      <c r="AM29" s="37"/>
      <c r="AN29" s="37"/>
      <c r="AO29" s="37"/>
      <c r="AP29" s="38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</row>
    <row r="30" spans="1:53" s="39" customFormat="1" ht="13.5" customHeight="1" outlineLevel="1" x14ac:dyDescent="0.25">
      <c r="A30" s="31" t="s">
        <v>56</v>
      </c>
      <c r="B30" s="61" t="s">
        <v>57</v>
      </c>
      <c r="C30" s="30" t="s">
        <v>58</v>
      </c>
      <c r="D30" s="32"/>
      <c r="E30" s="33"/>
      <c r="F30" s="38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8"/>
      <c r="AE30" s="37"/>
      <c r="AF30" s="37"/>
      <c r="AG30" s="37"/>
      <c r="AH30" s="37"/>
      <c r="AI30" s="37"/>
      <c r="AJ30" s="37"/>
      <c r="AK30" s="36"/>
      <c r="AL30" s="63"/>
      <c r="AM30" s="43" t="s">
        <v>57</v>
      </c>
      <c r="AN30" s="37"/>
      <c r="AO30" s="37"/>
      <c r="AP30" s="38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</row>
    <row r="31" spans="1:53" s="54" customFormat="1" ht="13.5" customHeight="1" x14ac:dyDescent="0.25">
      <c r="A31" s="48" t="s">
        <v>59</v>
      </c>
      <c r="B31" s="47" t="s">
        <v>60</v>
      </c>
      <c r="C31" s="47"/>
      <c r="D31" s="49">
        <v>3</v>
      </c>
      <c r="E31" s="50"/>
      <c r="F31" s="51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1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1"/>
      <c r="AE31" s="52"/>
      <c r="AF31" s="52"/>
      <c r="AG31" s="52"/>
      <c r="AH31" s="52"/>
      <c r="AI31" s="52"/>
      <c r="AJ31" s="52"/>
      <c r="AK31" s="52"/>
      <c r="AL31" s="53"/>
      <c r="AM31" s="64"/>
      <c r="AN31" s="52" t="s">
        <v>60</v>
      </c>
      <c r="AO31" s="52"/>
      <c r="AP31" s="51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</row>
    <row r="32" spans="1:53" s="71" customFormat="1" ht="13.5" customHeight="1" outlineLevel="1" x14ac:dyDescent="0.25">
      <c r="A32" s="66" t="s">
        <v>61</v>
      </c>
      <c r="B32" s="85" t="s">
        <v>104</v>
      </c>
      <c r="C32" s="65" t="s">
        <v>16</v>
      </c>
      <c r="D32" s="67">
        <v>3</v>
      </c>
      <c r="E32" s="68"/>
      <c r="F32" s="69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69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69"/>
      <c r="AE32" s="70"/>
      <c r="AF32" s="70"/>
      <c r="AG32" s="70"/>
      <c r="AH32" s="70"/>
      <c r="AI32" s="70"/>
      <c r="AJ32" s="70"/>
      <c r="AK32" s="70"/>
      <c r="AL32" s="70"/>
      <c r="AM32" s="92"/>
      <c r="AN32" s="70" t="s">
        <v>62</v>
      </c>
      <c r="AO32" s="70"/>
      <c r="AP32" s="69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</row>
    <row r="33" spans="4:4" x14ac:dyDescent="0.2">
      <c r="D33" s="86">
        <f>SUM(D6+D9+D17+D20+D26+D31)</f>
        <v>63</v>
      </c>
    </row>
  </sheetData>
  <conditionalFormatting sqref="G1:BB2">
    <cfRule type="colorScale" priority="1">
      <colorScale>
        <cfvo type="num" val="0"/>
        <cfvo type="max"/>
        <color rgb="FFFCFCFF"/>
        <color rgb="FF66FF66"/>
      </colorScale>
    </cfRule>
  </conditionalFormatting>
  <pageMargins left="0.7" right="0.7" top="0.75" bottom="0.75" header="0.3" footer="0.3"/>
  <pageSetup paperSize="8" pageOrder="overThenDown" orientation="landscape" horizontalDpi="1200" verticalDpi="1200" r:id="rId1"/>
  <headerFooter>
    <oddFooter>&amp;LSide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ADC8-9127-4A94-BAA1-F59637F6F121}">
  <sheetPr codeName="Ark22"/>
  <dimension ref="A1:BC44"/>
  <sheetViews>
    <sheetView showGridLines="0" topLeftCell="A6" zoomScale="115" zoomScaleNormal="115" workbookViewId="0">
      <selection activeCell="D6" sqref="D6"/>
    </sheetView>
  </sheetViews>
  <sheetFormatPr baseColWidth="10" defaultColWidth="11.42578125" defaultRowHeight="12.75" outlineLevelRow="1" x14ac:dyDescent="0.2"/>
  <cols>
    <col min="1" max="1" width="4.7109375" style="8" customWidth="1"/>
    <col min="2" max="2" width="34.7109375" style="8" customWidth="1"/>
    <col min="3" max="3" width="11.140625" style="8" bestFit="1" customWidth="1"/>
    <col min="4" max="4" width="7.7109375" style="10" customWidth="1"/>
    <col min="5" max="5" width="9.7109375" style="11" customWidth="1"/>
    <col min="6" max="53" width="2.28515625" style="12" customWidth="1"/>
    <col min="54" max="16384" width="11.42578125" style="12"/>
  </cols>
  <sheetData>
    <row r="1" spans="1:53" s="7" customFormat="1" ht="21" customHeight="1" x14ac:dyDescent="0.4">
      <c r="A1" s="2"/>
      <c r="C1" s="3" t="s">
        <v>0</v>
      </c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s="7" customFormat="1" ht="18" customHeight="1" x14ac:dyDescent="0.25">
      <c r="A2" s="8"/>
      <c r="C2" s="9" t="s">
        <v>99</v>
      </c>
      <c r="D2" s="10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3.5" customHeight="1" x14ac:dyDescent="0.2">
      <c r="C3" s="8" t="s">
        <v>106</v>
      </c>
    </row>
    <row r="4" spans="1:53" s="17" customFormat="1" ht="13.5" customHeight="1" x14ac:dyDescent="0.25">
      <c r="A4" s="13" t="s">
        <v>1</v>
      </c>
      <c r="B4" s="13" t="s">
        <v>2</v>
      </c>
      <c r="C4" s="13" t="s">
        <v>3</v>
      </c>
      <c r="D4" s="14" t="s">
        <v>4</v>
      </c>
      <c r="E4" s="15" t="s">
        <v>5</v>
      </c>
      <c r="F4" s="16" t="s">
        <v>102</v>
      </c>
      <c r="R4" s="16" t="s">
        <v>6</v>
      </c>
      <c r="AD4" s="16" t="s">
        <v>7</v>
      </c>
      <c r="AP4" s="16" t="s">
        <v>8</v>
      </c>
    </row>
    <row r="5" spans="1:53" s="7" customFormat="1" ht="13.5" customHeight="1" x14ac:dyDescent="0.25">
      <c r="A5" s="1"/>
      <c r="B5" s="1"/>
      <c r="C5" s="1"/>
      <c r="D5" s="4" t="s">
        <v>9</v>
      </c>
      <c r="E5" s="5" t="s">
        <v>10</v>
      </c>
      <c r="F5" s="18">
        <v>1</v>
      </c>
      <c r="G5" s="19">
        <v>2</v>
      </c>
      <c r="H5" s="19">
        <v>3</v>
      </c>
      <c r="I5" s="19">
        <v>4</v>
      </c>
      <c r="J5" s="19">
        <v>5</v>
      </c>
      <c r="K5" s="19">
        <v>6</v>
      </c>
      <c r="L5" s="19">
        <v>7</v>
      </c>
      <c r="M5" s="19">
        <v>8</v>
      </c>
      <c r="N5" s="19">
        <v>9</v>
      </c>
      <c r="O5" s="19">
        <v>10</v>
      </c>
      <c r="P5" s="19">
        <v>11</v>
      </c>
      <c r="Q5" s="19">
        <v>12</v>
      </c>
      <c r="R5" s="18">
        <v>1</v>
      </c>
      <c r="S5" s="19">
        <v>2</v>
      </c>
      <c r="T5" s="19">
        <v>3</v>
      </c>
      <c r="U5" s="19">
        <v>4</v>
      </c>
      <c r="V5" s="19">
        <v>5</v>
      </c>
      <c r="W5" s="19">
        <v>6</v>
      </c>
      <c r="X5" s="19">
        <v>7</v>
      </c>
      <c r="Y5" s="19">
        <v>8</v>
      </c>
      <c r="Z5" s="19">
        <v>9</v>
      </c>
      <c r="AA5" s="19">
        <v>10</v>
      </c>
      <c r="AB5" s="19">
        <v>11</v>
      </c>
      <c r="AC5" s="19">
        <v>12</v>
      </c>
      <c r="AD5" s="18">
        <v>1</v>
      </c>
      <c r="AE5" s="19">
        <v>2</v>
      </c>
      <c r="AF5" s="19">
        <v>3</v>
      </c>
      <c r="AG5" s="19">
        <v>4</v>
      </c>
      <c r="AH5" s="19">
        <v>5</v>
      </c>
      <c r="AI5" s="19">
        <v>6</v>
      </c>
      <c r="AJ5" s="19">
        <v>7</v>
      </c>
      <c r="AK5" s="19">
        <v>8</v>
      </c>
      <c r="AL5" s="19">
        <v>9</v>
      </c>
      <c r="AM5" s="19">
        <v>10</v>
      </c>
      <c r="AN5" s="19">
        <v>11</v>
      </c>
      <c r="AO5" s="19">
        <v>12</v>
      </c>
      <c r="AP5" s="18">
        <v>1</v>
      </c>
      <c r="AQ5" s="19">
        <v>2</v>
      </c>
      <c r="AR5" s="19">
        <v>3</v>
      </c>
      <c r="AS5" s="19">
        <v>4</v>
      </c>
      <c r="AT5" s="19">
        <v>5</v>
      </c>
      <c r="AU5" s="19">
        <v>6</v>
      </c>
      <c r="AV5" s="19">
        <v>7</v>
      </c>
      <c r="AW5" s="19">
        <v>8</v>
      </c>
      <c r="AX5" s="19">
        <v>9</v>
      </c>
      <c r="AY5" s="19">
        <v>10</v>
      </c>
      <c r="AZ5" s="19">
        <v>11</v>
      </c>
      <c r="BA5" s="19">
        <v>12</v>
      </c>
    </row>
    <row r="6" spans="1:53" s="29" customFormat="1" ht="13.5" customHeight="1" x14ac:dyDescent="0.25">
      <c r="A6" s="21" t="s">
        <v>11</v>
      </c>
      <c r="B6" s="20" t="s">
        <v>89</v>
      </c>
      <c r="C6" s="20"/>
      <c r="D6" s="88">
        <f>D7</f>
        <v>6</v>
      </c>
      <c r="E6" s="23"/>
      <c r="F6" s="24"/>
      <c r="G6" s="25"/>
      <c r="H6" s="25"/>
      <c r="I6" s="26"/>
      <c r="J6" s="27" t="s">
        <v>12</v>
      </c>
      <c r="K6" s="27"/>
      <c r="L6" s="27"/>
      <c r="M6" s="27"/>
      <c r="N6" s="27"/>
      <c r="O6" s="27"/>
      <c r="P6" s="27"/>
      <c r="Q6" s="27"/>
      <c r="R6" s="28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8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8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</row>
    <row r="7" spans="1:53" s="39" customFormat="1" ht="13.5" customHeight="1" outlineLevel="1" x14ac:dyDescent="0.25">
      <c r="A7" s="31" t="s">
        <v>17</v>
      </c>
      <c r="B7" s="40" t="s">
        <v>18</v>
      </c>
      <c r="C7" s="30" t="s">
        <v>16</v>
      </c>
      <c r="D7" s="89">
        <v>6</v>
      </c>
      <c r="E7" s="33"/>
      <c r="F7" s="38"/>
      <c r="G7" s="36"/>
      <c r="H7" s="41"/>
      <c r="I7" s="42"/>
      <c r="J7" s="43" t="s">
        <v>18</v>
      </c>
      <c r="K7" s="43"/>
      <c r="L7" s="43"/>
      <c r="M7" s="43"/>
      <c r="N7" s="43"/>
      <c r="O7" s="43"/>
      <c r="P7" s="43"/>
      <c r="Q7" s="43"/>
      <c r="R7" s="46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6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</row>
    <row r="8" spans="1:53" s="54" customFormat="1" ht="13.5" customHeight="1" x14ac:dyDescent="0.25">
      <c r="A8" s="48" t="s">
        <v>19</v>
      </c>
      <c r="B8" s="47" t="s">
        <v>94</v>
      </c>
      <c r="C8" s="47"/>
      <c r="D8" s="90">
        <f>SUM(D9+D19+D23)</f>
        <v>35</v>
      </c>
      <c r="E8" s="50"/>
      <c r="F8" s="51"/>
      <c r="G8" s="52"/>
      <c r="H8" s="5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/>
      <c r="AE8" s="52" t="s">
        <v>20</v>
      </c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1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</row>
    <row r="9" spans="1:53" s="82" customFormat="1" ht="13.5" customHeight="1" x14ac:dyDescent="0.25">
      <c r="A9" s="73"/>
      <c r="B9" s="87" t="s">
        <v>63</v>
      </c>
      <c r="C9" s="72"/>
      <c r="D9" s="90">
        <f>SUM(D10:D18)</f>
        <v>23</v>
      </c>
      <c r="E9" s="74"/>
      <c r="F9" s="75"/>
      <c r="G9" s="76"/>
      <c r="H9" s="76"/>
      <c r="I9" s="77"/>
      <c r="J9" s="77"/>
      <c r="K9" s="77"/>
      <c r="L9" s="78"/>
      <c r="M9" s="78"/>
      <c r="N9" s="78"/>
      <c r="O9" s="78"/>
      <c r="P9" s="78"/>
      <c r="Q9" s="78"/>
      <c r="R9" s="78"/>
      <c r="S9" s="79"/>
      <c r="T9" s="80" t="s">
        <v>63</v>
      </c>
      <c r="U9" s="80"/>
      <c r="V9" s="80"/>
      <c r="W9" s="80"/>
      <c r="X9" s="80"/>
      <c r="Y9" s="80"/>
      <c r="Z9" s="80"/>
      <c r="AA9" s="80"/>
      <c r="AB9" s="80"/>
      <c r="AC9" s="80"/>
      <c r="AD9" s="81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5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</row>
    <row r="10" spans="1:53" s="39" customFormat="1" ht="13.5" customHeight="1" outlineLevel="1" x14ac:dyDescent="0.25">
      <c r="A10" s="31" t="s">
        <v>21</v>
      </c>
      <c r="B10" s="30" t="s">
        <v>64</v>
      </c>
      <c r="C10" s="30" t="s">
        <v>14</v>
      </c>
      <c r="D10" s="89"/>
      <c r="E10" s="33"/>
      <c r="F10" s="38"/>
      <c r="G10" s="37"/>
      <c r="H10" s="37"/>
      <c r="I10" s="45"/>
      <c r="J10" s="45"/>
      <c r="K10" s="34"/>
      <c r="L10" s="35" t="s">
        <v>64</v>
      </c>
      <c r="M10" s="36"/>
      <c r="N10" s="36"/>
      <c r="O10" s="36"/>
      <c r="P10" s="36"/>
      <c r="Q10" s="36"/>
      <c r="R10" s="44"/>
      <c r="S10" s="36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8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8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39" customFormat="1" ht="13.5" customHeight="1" outlineLevel="1" x14ac:dyDescent="0.25">
      <c r="A11" s="31" t="s">
        <v>23</v>
      </c>
      <c r="B11" s="40" t="s">
        <v>65</v>
      </c>
      <c r="C11" s="30" t="s">
        <v>16</v>
      </c>
      <c r="D11" s="89">
        <v>4</v>
      </c>
      <c r="E11" s="33"/>
      <c r="F11" s="38"/>
      <c r="G11" s="37"/>
      <c r="H11" s="37"/>
      <c r="I11" s="36"/>
      <c r="J11" s="36"/>
      <c r="K11" s="41"/>
      <c r="L11" s="42"/>
      <c r="M11" s="43" t="s">
        <v>65</v>
      </c>
      <c r="N11" s="43"/>
      <c r="O11" s="37"/>
      <c r="P11" s="37"/>
      <c r="Q11" s="37"/>
      <c r="R11" s="3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8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8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39" customFormat="1" ht="13.5" customHeight="1" outlineLevel="1" x14ac:dyDescent="0.25">
      <c r="A12" s="31" t="s">
        <v>25</v>
      </c>
      <c r="B12" s="55" t="s">
        <v>66</v>
      </c>
      <c r="C12" s="30" t="s">
        <v>14</v>
      </c>
      <c r="D12" s="89">
        <v>6</v>
      </c>
      <c r="E12" s="33"/>
      <c r="F12" s="38"/>
      <c r="G12" s="37"/>
      <c r="H12" s="37"/>
      <c r="I12" s="37"/>
      <c r="J12" s="37"/>
      <c r="K12" s="36"/>
      <c r="L12" s="56"/>
      <c r="M12" s="56"/>
      <c r="N12" s="57"/>
      <c r="O12" s="43" t="s">
        <v>66</v>
      </c>
      <c r="P12" s="37"/>
      <c r="Q12" s="37"/>
      <c r="R12" s="3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8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8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39" customFormat="1" ht="13.5" customHeight="1" outlineLevel="1" x14ac:dyDescent="0.25">
      <c r="A13" s="31" t="s">
        <v>27</v>
      </c>
      <c r="B13" s="30" t="s">
        <v>24</v>
      </c>
      <c r="C13" s="30" t="s">
        <v>14</v>
      </c>
      <c r="D13" s="89"/>
      <c r="E13" s="33"/>
      <c r="F13" s="38"/>
      <c r="G13" s="37"/>
      <c r="H13" s="37"/>
      <c r="I13" s="37"/>
      <c r="J13" s="37"/>
      <c r="K13" s="37"/>
      <c r="L13" s="36"/>
      <c r="M13" s="36"/>
      <c r="N13" s="45"/>
      <c r="O13" s="34"/>
      <c r="P13" s="37" t="s">
        <v>24</v>
      </c>
      <c r="Q13" s="37"/>
      <c r="R13" s="3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8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8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39" customFormat="1" ht="13.5" customHeight="1" outlineLevel="1" x14ac:dyDescent="0.25">
      <c r="A14" s="31" t="s">
        <v>29</v>
      </c>
      <c r="B14" s="30" t="s">
        <v>67</v>
      </c>
      <c r="C14" s="30" t="s">
        <v>14</v>
      </c>
      <c r="D14" s="89"/>
      <c r="E14" s="33"/>
      <c r="F14" s="38"/>
      <c r="G14" s="37"/>
      <c r="H14" s="37"/>
      <c r="I14" s="37"/>
      <c r="J14" s="37"/>
      <c r="K14" s="37"/>
      <c r="L14" s="37"/>
      <c r="M14" s="37"/>
      <c r="N14" s="36"/>
      <c r="O14" s="34"/>
      <c r="P14" s="43" t="s">
        <v>67</v>
      </c>
      <c r="Q14" s="43"/>
      <c r="R14" s="3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8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8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39" customFormat="1" ht="13.5" customHeight="1" outlineLevel="1" x14ac:dyDescent="0.25">
      <c r="A15" s="31" t="s">
        <v>31</v>
      </c>
      <c r="B15" s="40" t="s">
        <v>68</v>
      </c>
      <c r="C15" s="30" t="s">
        <v>16</v>
      </c>
      <c r="D15" s="89">
        <v>8</v>
      </c>
      <c r="E15" s="33"/>
      <c r="F15" s="38"/>
      <c r="G15" s="37"/>
      <c r="H15" s="37"/>
      <c r="I15" s="37"/>
      <c r="J15" s="37"/>
      <c r="K15" s="37"/>
      <c r="L15" s="37"/>
      <c r="M15" s="37"/>
      <c r="N15" s="37"/>
      <c r="O15" s="41"/>
      <c r="P15" s="41"/>
      <c r="Q15" s="42"/>
      <c r="R15" s="43" t="s">
        <v>68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8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8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39" customFormat="1" ht="13.5" customHeight="1" outlineLevel="1" x14ac:dyDescent="0.25">
      <c r="A16" s="31" t="s">
        <v>33</v>
      </c>
      <c r="B16" s="61" t="s">
        <v>69</v>
      </c>
      <c r="C16" s="30" t="s">
        <v>53</v>
      </c>
      <c r="D16" s="89">
        <v>4</v>
      </c>
      <c r="E16" s="33"/>
      <c r="F16" s="38"/>
      <c r="G16" s="37"/>
      <c r="H16" s="37"/>
      <c r="I16" s="37"/>
      <c r="J16" s="37"/>
      <c r="K16" s="37"/>
      <c r="L16" s="37"/>
      <c r="M16" s="37"/>
      <c r="N16" s="37"/>
      <c r="O16" s="36"/>
      <c r="P16" s="36"/>
      <c r="Q16" s="62"/>
      <c r="R16" s="83"/>
      <c r="S16" s="37" t="s">
        <v>69</v>
      </c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8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8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1:55" s="39" customFormat="1" ht="13.5" customHeight="1" outlineLevel="1" x14ac:dyDescent="0.25">
      <c r="A17" s="31" t="s">
        <v>35</v>
      </c>
      <c r="B17" s="30" t="s">
        <v>70</v>
      </c>
      <c r="C17" s="30" t="s">
        <v>14</v>
      </c>
      <c r="D17" s="89"/>
      <c r="E17" s="33"/>
      <c r="F17" s="38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6"/>
      <c r="R17" s="34"/>
      <c r="S17" s="43" t="s">
        <v>70</v>
      </c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8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8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1:55" s="39" customFormat="1" ht="13.5" customHeight="1" outlineLevel="1" x14ac:dyDescent="0.25">
      <c r="A18" s="31" t="s">
        <v>71</v>
      </c>
      <c r="B18" s="40" t="s">
        <v>105</v>
      </c>
      <c r="C18" s="30" t="s">
        <v>16</v>
      </c>
      <c r="D18" s="89">
        <v>1</v>
      </c>
      <c r="E18" s="33"/>
      <c r="F18" s="3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41"/>
      <c r="S18" s="42"/>
      <c r="T18" s="43" t="s">
        <v>72</v>
      </c>
      <c r="U18" s="43"/>
      <c r="V18" s="43"/>
      <c r="W18" s="43"/>
      <c r="X18" s="37"/>
      <c r="Y18" s="37"/>
      <c r="Z18" s="37"/>
      <c r="AA18" s="37"/>
      <c r="AB18" s="37"/>
      <c r="AC18" s="37"/>
      <c r="AD18" s="38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8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1:55" s="82" customFormat="1" ht="13.5" customHeight="1" x14ac:dyDescent="0.25">
      <c r="A19" s="73"/>
      <c r="B19" s="87" t="s">
        <v>73</v>
      </c>
      <c r="C19" s="72"/>
      <c r="D19" s="90">
        <f>SUM(D20:D22)</f>
        <v>4</v>
      </c>
      <c r="E19" s="74"/>
      <c r="F19" s="75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81"/>
      <c r="S19" s="77"/>
      <c r="T19" s="77"/>
      <c r="U19" s="77"/>
      <c r="V19" s="78"/>
      <c r="W19" s="79"/>
      <c r="X19" s="76" t="s">
        <v>73</v>
      </c>
      <c r="Y19" s="76"/>
      <c r="Z19" s="76"/>
      <c r="AA19" s="76"/>
      <c r="AB19" s="76"/>
      <c r="AC19" s="76"/>
      <c r="AD19" s="75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5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</row>
    <row r="20" spans="1:55" s="39" customFormat="1" ht="13.5" customHeight="1" outlineLevel="1" x14ac:dyDescent="0.25">
      <c r="A20" s="31" t="s">
        <v>74</v>
      </c>
      <c r="B20" s="30" t="s">
        <v>75</v>
      </c>
      <c r="C20" s="30" t="s">
        <v>14</v>
      </c>
      <c r="D20" s="89"/>
      <c r="E20" s="33"/>
      <c r="F20" s="38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  <c r="S20" s="45"/>
      <c r="T20" s="45"/>
      <c r="U20" s="34"/>
      <c r="V20" s="35" t="s">
        <v>75</v>
      </c>
      <c r="W20" s="36"/>
      <c r="X20" s="37"/>
      <c r="Y20" s="37"/>
      <c r="Z20" s="37"/>
      <c r="AA20" s="37"/>
      <c r="AB20" s="37"/>
      <c r="AC20" s="37"/>
      <c r="AD20" s="38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8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1:55" s="39" customFormat="1" ht="13.5" customHeight="1" outlineLevel="1" x14ac:dyDescent="0.25">
      <c r="A21" s="31" t="s">
        <v>76</v>
      </c>
      <c r="B21" s="40" t="s">
        <v>77</v>
      </c>
      <c r="C21" s="30" t="s">
        <v>16</v>
      </c>
      <c r="D21" s="89">
        <v>4</v>
      </c>
      <c r="E21" s="33"/>
      <c r="F21" s="38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36"/>
      <c r="T21" s="36"/>
      <c r="U21" s="41"/>
      <c r="V21" s="42"/>
      <c r="W21" s="43" t="s">
        <v>77</v>
      </c>
      <c r="X21" s="37"/>
      <c r="Y21" s="37"/>
      <c r="Z21" s="37"/>
      <c r="AA21" s="37"/>
      <c r="AB21" s="37"/>
      <c r="AC21" s="37"/>
      <c r="AD21" s="38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8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1:55" s="39" customFormat="1" ht="13.5" customHeight="1" outlineLevel="1" x14ac:dyDescent="0.25">
      <c r="A22" s="31" t="s">
        <v>78</v>
      </c>
      <c r="B22" s="30" t="s">
        <v>79</v>
      </c>
      <c r="C22" s="30" t="s">
        <v>14</v>
      </c>
      <c r="D22" s="89"/>
      <c r="E22" s="33"/>
      <c r="F22" s="38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  <c r="S22" s="37"/>
      <c r="T22" s="37"/>
      <c r="U22" s="36"/>
      <c r="V22" s="45"/>
      <c r="W22" s="34"/>
      <c r="X22" s="43" t="s">
        <v>79</v>
      </c>
      <c r="Y22" s="43"/>
      <c r="Z22" s="43"/>
      <c r="AA22" s="43"/>
      <c r="AB22" s="43"/>
      <c r="AC22" s="43"/>
      <c r="AD22" s="46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8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1:55" s="82" customFormat="1" ht="13.5" customHeight="1" x14ac:dyDescent="0.25">
      <c r="A23" s="73"/>
      <c r="B23" s="87" t="s">
        <v>80</v>
      </c>
      <c r="C23" s="72"/>
      <c r="D23" s="90">
        <f>SUM(D24:D28)</f>
        <v>8</v>
      </c>
      <c r="E23" s="74"/>
      <c r="F23" s="7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5"/>
      <c r="S23" s="76"/>
      <c r="T23" s="76"/>
      <c r="U23" s="76"/>
      <c r="V23" s="80"/>
      <c r="W23" s="77"/>
      <c r="X23" s="77"/>
      <c r="Y23" s="77"/>
      <c r="Z23" s="78"/>
      <c r="AA23" s="78"/>
      <c r="AB23" s="78"/>
      <c r="AC23" s="78"/>
      <c r="AD23" s="79"/>
      <c r="AE23" s="76" t="s">
        <v>80</v>
      </c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5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</row>
    <row r="24" spans="1:55" s="39" customFormat="1" ht="13.5" customHeight="1" outlineLevel="1" x14ac:dyDescent="0.25">
      <c r="A24" s="31" t="s">
        <v>81</v>
      </c>
      <c r="B24" s="30" t="s">
        <v>87</v>
      </c>
      <c r="C24" s="30" t="s">
        <v>14</v>
      </c>
      <c r="D24" s="89"/>
      <c r="E24" s="33"/>
      <c r="F24" s="38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  <c r="S24" s="37"/>
      <c r="T24" s="37"/>
      <c r="U24" s="37"/>
      <c r="V24" s="37"/>
      <c r="W24" s="45"/>
      <c r="X24" s="45"/>
      <c r="Y24" s="34"/>
      <c r="Z24" s="36" t="s">
        <v>28</v>
      </c>
      <c r="AA24" s="36"/>
      <c r="AB24" s="36"/>
      <c r="AC24" s="36"/>
      <c r="AD24" s="44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8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1:55" s="39" customFormat="1" ht="13.5" customHeight="1" outlineLevel="1" x14ac:dyDescent="0.25">
      <c r="A25" s="31" t="s">
        <v>82</v>
      </c>
      <c r="B25" s="40" t="s">
        <v>88</v>
      </c>
      <c r="C25" s="30" t="s">
        <v>16</v>
      </c>
      <c r="D25" s="89">
        <v>4</v>
      </c>
      <c r="E25" s="33"/>
      <c r="F25" s="38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7"/>
      <c r="T25" s="37"/>
      <c r="U25" s="37"/>
      <c r="V25" s="37"/>
      <c r="W25" s="36"/>
      <c r="X25" s="36"/>
      <c r="Y25" s="59"/>
      <c r="Z25" s="43" t="s">
        <v>30</v>
      </c>
      <c r="AA25" s="43"/>
      <c r="AB25" s="37"/>
      <c r="AC25" s="37"/>
      <c r="AD25" s="38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8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1:55" s="39" customFormat="1" ht="13.5" customHeight="1" outlineLevel="1" x14ac:dyDescent="0.25">
      <c r="A26" s="31" t="s">
        <v>83</v>
      </c>
      <c r="B26" s="30" t="s">
        <v>32</v>
      </c>
      <c r="C26" s="30" t="s">
        <v>14</v>
      </c>
      <c r="D26" s="89"/>
      <c r="E26" s="33"/>
      <c r="F26" s="38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  <c r="S26" s="37"/>
      <c r="T26" s="37"/>
      <c r="U26" s="37"/>
      <c r="V26" s="37"/>
      <c r="W26" s="37"/>
      <c r="X26" s="37"/>
      <c r="Y26" s="36"/>
      <c r="Z26" s="45"/>
      <c r="AA26" s="34"/>
      <c r="AB26" s="43" t="s">
        <v>32</v>
      </c>
      <c r="AC26" s="37"/>
      <c r="AD26" s="38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8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1:55" s="39" customFormat="1" ht="13.5" customHeight="1" outlineLevel="1" x14ac:dyDescent="0.25">
      <c r="A27" s="31" t="s">
        <v>84</v>
      </c>
      <c r="B27" s="40" t="s">
        <v>93</v>
      </c>
      <c r="C27" s="30" t="s">
        <v>16</v>
      </c>
      <c r="D27" s="89">
        <v>4</v>
      </c>
      <c r="E27" s="33"/>
      <c r="F27" s="38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7"/>
      <c r="T27" s="37"/>
      <c r="U27" s="37"/>
      <c r="V27" s="37"/>
      <c r="W27" s="37"/>
      <c r="X27" s="37"/>
      <c r="Y27" s="37"/>
      <c r="Z27" s="36"/>
      <c r="AA27" s="41"/>
      <c r="AB27" s="42"/>
      <c r="AC27" s="43" t="s">
        <v>34</v>
      </c>
      <c r="AD27" s="46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8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1:55" s="39" customFormat="1" ht="13.5" customHeight="1" outlineLevel="1" x14ac:dyDescent="0.25">
      <c r="A28" s="31" t="s">
        <v>85</v>
      </c>
      <c r="B28" s="30" t="s">
        <v>36</v>
      </c>
      <c r="C28" s="30" t="s">
        <v>14</v>
      </c>
      <c r="D28" s="89"/>
      <c r="E28" s="33"/>
      <c r="F28" s="38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  <c r="S28" s="37"/>
      <c r="T28" s="37"/>
      <c r="U28" s="37"/>
      <c r="V28" s="37"/>
      <c r="W28" s="37"/>
      <c r="X28" s="37"/>
      <c r="Y28" s="37"/>
      <c r="Z28" s="37"/>
      <c r="AA28" s="36"/>
      <c r="AB28" s="45"/>
      <c r="AC28" s="45"/>
      <c r="AD28" s="34"/>
      <c r="AE28" s="43" t="s">
        <v>36</v>
      </c>
      <c r="AF28" s="43"/>
      <c r="AG28" s="43"/>
      <c r="AH28" s="43"/>
      <c r="AI28" s="43"/>
      <c r="AJ28" s="43"/>
      <c r="AK28" s="37"/>
      <c r="AL28" s="37"/>
      <c r="AM28" s="37"/>
      <c r="AN28" s="37"/>
      <c r="AO28" s="37"/>
      <c r="AP28" s="38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1:55" s="54" customFormat="1" ht="13.5" customHeight="1" x14ac:dyDescent="0.25">
      <c r="A29" s="48" t="s">
        <v>37</v>
      </c>
      <c r="B29" s="47" t="s">
        <v>95</v>
      </c>
      <c r="C29" s="47"/>
      <c r="D29" s="90">
        <f>SUM(D30:D31)</f>
        <v>18</v>
      </c>
      <c r="E29" s="50"/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1"/>
      <c r="S29" s="52"/>
      <c r="T29" s="52"/>
      <c r="U29" s="52"/>
      <c r="V29" s="52"/>
      <c r="W29" s="52"/>
      <c r="X29" s="52"/>
      <c r="Y29" s="52"/>
      <c r="Z29" s="52"/>
      <c r="AA29" s="52"/>
      <c r="AB29" s="53"/>
      <c r="AC29" s="53"/>
      <c r="AD29" s="24"/>
      <c r="AE29" s="24"/>
      <c r="AF29" s="24"/>
      <c r="AG29" s="24"/>
      <c r="AH29" s="25"/>
      <c r="AI29" s="25"/>
      <c r="AJ29" s="26"/>
      <c r="AK29" s="52" t="s">
        <v>38</v>
      </c>
      <c r="AL29" s="52"/>
      <c r="AM29" s="52"/>
      <c r="AN29" s="52"/>
      <c r="AO29" s="52"/>
      <c r="AP29" s="51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</row>
    <row r="30" spans="1:55" s="39" customFormat="1" ht="13.5" customHeight="1" outlineLevel="1" x14ac:dyDescent="0.25">
      <c r="A30" s="31" t="s">
        <v>39</v>
      </c>
      <c r="B30" s="40" t="s">
        <v>40</v>
      </c>
      <c r="C30" s="30" t="s">
        <v>16</v>
      </c>
      <c r="D30" s="89">
        <v>12</v>
      </c>
      <c r="E30" s="33"/>
      <c r="F30" s="38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41"/>
      <c r="AE30" s="41"/>
      <c r="AF30" s="41"/>
      <c r="AG30" s="42"/>
      <c r="AH30" s="35" t="s">
        <v>40</v>
      </c>
      <c r="AI30" s="35"/>
      <c r="AJ30" s="36"/>
      <c r="AK30" s="37"/>
      <c r="AL30" s="37"/>
      <c r="AM30" s="37"/>
      <c r="AN30" s="37"/>
      <c r="AO30" s="37"/>
      <c r="AP30" s="38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</row>
    <row r="31" spans="1:55" s="39" customFormat="1" ht="13.5" customHeight="1" outlineLevel="1" x14ac:dyDescent="0.25">
      <c r="A31" s="31" t="s">
        <v>41</v>
      </c>
      <c r="B31" s="55" t="s">
        <v>42</v>
      </c>
      <c r="C31" s="30" t="s">
        <v>16</v>
      </c>
      <c r="D31" s="89">
        <v>6</v>
      </c>
      <c r="E31" s="33"/>
      <c r="F31" s="38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44"/>
      <c r="AE31" s="36"/>
      <c r="AF31" s="36"/>
      <c r="AG31" s="56"/>
      <c r="AH31" s="56"/>
      <c r="AI31" s="57"/>
      <c r="AJ31" s="37" t="s">
        <v>42</v>
      </c>
      <c r="AK31" s="37"/>
      <c r="AL31" s="37"/>
      <c r="AM31" s="37"/>
      <c r="AN31" s="37"/>
      <c r="AO31" s="37"/>
      <c r="AP31" s="38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</row>
    <row r="32" spans="1:55" s="47" customFormat="1" ht="13.5" customHeight="1" outlineLevel="1" x14ac:dyDescent="0.25">
      <c r="A32" s="48" t="s">
        <v>43</v>
      </c>
      <c r="B32" s="47" t="s">
        <v>96</v>
      </c>
      <c r="D32" s="90">
        <f>SUM(D33:D37)</f>
        <v>8</v>
      </c>
      <c r="E32" s="50"/>
      <c r="F32" s="51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1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1"/>
      <c r="AE32" s="52"/>
      <c r="AF32" s="52"/>
      <c r="AG32" s="52"/>
      <c r="AH32" s="52"/>
      <c r="AI32" s="53"/>
      <c r="AJ32" s="24"/>
      <c r="AK32" s="24"/>
      <c r="AL32" s="25"/>
      <c r="AM32" s="26"/>
      <c r="AN32" s="52" t="s">
        <v>44</v>
      </c>
      <c r="AO32" s="52"/>
      <c r="AP32" s="51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4"/>
      <c r="BC32" s="54"/>
    </row>
    <row r="33" spans="1:53" s="39" customFormat="1" ht="13.5" customHeight="1" outlineLevel="1" x14ac:dyDescent="0.25">
      <c r="A33" s="31" t="s">
        <v>45</v>
      </c>
      <c r="B33" s="30" t="s">
        <v>97</v>
      </c>
      <c r="C33" s="30" t="s">
        <v>14</v>
      </c>
      <c r="D33" s="89"/>
      <c r="E33" s="33"/>
      <c r="F33" s="38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8"/>
      <c r="AE33" s="37"/>
      <c r="AF33" s="37"/>
      <c r="AG33" s="36"/>
      <c r="AH33" s="36"/>
      <c r="AI33" s="34"/>
      <c r="AJ33" s="43" t="s">
        <v>24</v>
      </c>
      <c r="AK33" s="37"/>
      <c r="AL33" s="37"/>
      <c r="AM33" s="37"/>
      <c r="AN33" s="37"/>
      <c r="AO33" s="37"/>
      <c r="AP33" s="38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</row>
    <row r="34" spans="1:53" s="39" customFormat="1" ht="13.5" customHeight="1" outlineLevel="1" x14ac:dyDescent="0.25">
      <c r="A34" s="31" t="s">
        <v>46</v>
      </c>
      <c r="B34" s="40" t="s">
        <v>26</v>
      </c>
      <c r="C34" s="30" t="s">
        <v>16</v>
      </c>
      <c r="D34" s="89">
        <v>4</v>
      </c>
      <c r="E34" s="33"/>
      <c r="F34" s="38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8"/>
      <c r="AE34" s="37"/>
      <c r="AF34" s="37"/>
      <c r="AG34" s="37"/>
      <c r="AH34" s="37"/>
      <c r="AI34" s="41"/>
      <c r="AJ34" s="42"/>
      <c r="AK34" s="43" t="s">
        <v>26</v>
      </c>
      <c r="AL34" s="43"/>
      <c r="AM34" s="43"/>
      <c r="AN34" s="37"/>
      <c r="AO34" s="37"/>
      <c r="AP34" s="38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</row>
    <row r="35" spans="1:53" s="39" customFormat="1" ht="13.5" customHeight="1" outlineLevel="1" x14ac:dyDescent="0.25">
      <c r="A35" s="31" t="s">
        <v>47</v>
      </c>
      <c r="B35" s="30" t="s">
        <v>101</v>
      </c>
      <c r="C35" s="30" t="s">
        <v>14</v>
      </c>
      <c r="D35" s="89"/>
      <c r="E35" s="33"/>
      <c r="F35" s="38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8"/>
      <c r="AE35" s="37"/>
      <c r="AF35" s="37"/>
      <c r="AG35" s="37"/>
      <c r="AH35" s="37"/>
      <c r="AI35" s="37"/>
      <c r="AJ35" s="45"/>
      <c r="AK35" s="34"/>
      <c r="AL35" s="35" t="s">
        <v>44</v>
      </c>
      <c r="AM35" s="36"/>
      <c r="AN35" s="37"/>
      <c r="AO35" s="37"/>
      <c r="AP35" s="38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</row>
    <row r="36" spans="1:53" s="39" customFormat="1" ht="13.5" customHeight="1" outlineLevel="1" x14ac:dyDescent="0.25">
      <c r="A36" s="31" t="s">
        <v>91</v>
      </c>
      <c r="B36" s="40" t="s">
        <v>88</v>
      </c>
      <c r="C36" s="30" t="s">
        <v>16</v>
      </c>
      <c r="D36" s="89">
        <v>4</v>
      </c>
      <c r="E36" s="33"/>
      <c r="F36" s="38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8"/>
      <c r="AE36" s="37"/>
      <c r="AF36" s="37"/>
      <c r="AG36" s="37"/>
      <c r="AH36" s="37"/>
      <c r="AI36" s="37"/>
      <c r="AJ36" s="36"/>
      <c r="AK36" s="41"/>
      <c r="AL36" s="42"/>
      <c r="AM36" s="43" t="s">
        <v>30</v>
      </c>
      <c r="AN36" s="37"/>
      <c r="AO36" s="37"/>
      <c r="AP36" s="38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</row>
    <row r="37" spans="1:53" s="39" customFormat="1" ht="13.5" customHeight="1" outlineLevel="1" x14ac:dyDescent="0.25">
      <c r="A37" s="31" t="s">
        <v>92</v>
      </c>
      <c r="B37" s="30" t="s">
        <v>36</v>
      </c>
      <c r="C37" s="30" t="s">
        <v>14</v>
      </c>
      <c r="D37" s="89"/>
      <c r="E37" s="33"/>
      <c r="F37" s="38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8"/>
      <c r="AE37" s="37"/>
      <c r="AF37" s="37"/>
      <c r="AG37" s="37"/>
      <c r="AH37" s="37"/>
      <c r="AI37" s="37"/>
      <c r="AJ37" s="37"/>
      <c r="AK37" s="36"/>
      <c r="AL37" s="45"/>
      <c r="AM37" s="34"/>
      <c r="AN37" s="43" t="s">
        <v>36</v>
      </c>
      <c r="AO37" s="43"/>
      <c r="AP37" s="46"/>
      <c r="AQ37" s="43"/>
      <c r="AR37" s="43"/>
      <c r="AS37" s="37"/>
      <c r="AT37" s="37"/>
      <c r="AU37" s="37"/>
      <c r="AV37" s="37"/>
      <c r="AW37" s="37"/>
      <c r="AX37" s="37"/>
      <c r="AY37" s="37"/>
      <c r="AZ37" s="37"/>
      <c r="BA37" s="37"/>
    </row>
    <row r="38" spans="1:53" s="54" customFormat="1" ht="13.5" customHeight="1" x14ac:dyDescent="0.25">
      <c r="A38" s="48" t="s">
        <v>48</v>
      </c>
      <c r="B38" s="47" t="s">
        <v>49</v>
      </c>
      <c r="C38" s="47"/>
      <c r="D38" s="90">
        <f>SUM(D39:D42)</f>
        <v>12</v>
      </c>
      <c r="E38" s="50"/>
      <c r="F38" s="51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1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1"/>
      <c r="AE38" s="52"/>
      <c r="AF38" s="52"/>
      <c r="AG38" s="52"/>
      <c r="AH38" s="52"/>
      <c r="AI38" s="52"/>
      <c r="AJ38" s="52"/>
      <c r="AK38" s="52"/>
      <c r="AL38" s="53"/>
      <c r="AM38" s="24"/>
      <c r="AN38" s="24"/>
      <c r="AO38" s="24"/>
      <c r="AP38" s="24"/>
      <c r="AQ38" s="25"/>
      <c r="AR38" s="26"/>
      <c r="AS38" s="52" t="s">
        <v>49</v>
      </c>
      <c r="AT38" s="52"/>
      <c r="AU38" s="52"/>
      <c r="AV38" s="52"/>
      <c r="AW38" s="52"/>
      <c r="AX38" s="52"/>
      <c r="AY38" s="52"/>
      <c r="AZ38" s="52"/>
      <c r="BA38" s="52"/>
    </row>
    <row r="39" spans="1:53" s="39" customFormat="1" ht="13.5" customHeight="1" outlineLevel="1" x14ac:dyDescent="0.25">
      <c r="A39" s="31" t="s">
        <v>50</v>
      </c>
      <c r="B39" s="40" t="s">
        <v>40</v>
      </c>
      <c r="C39" s="30" t="s">
        <v>16</v>
      </c>
      <c r="D39" s="89">
        <v>12</v>
      </c>
      <c r="E39" s="33"/>
      <c r="F39" s="38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8"/>
      <c r="AE39" s="37"/>
      <c r="AF39" s="37"/>
      <c r="AG39" s="37"/>
      <c r="AH39" s="37"/>
      <c r="AI39" s="37"/>
      <c r="AJ39" s="37"/>
      <c r="AK39" s="37"/>
      <c r="AL39" s="37"/>
      <c r="AM39" s="41"/>
      <c r="AN39" s="41"/>
      <c r="AO39" s="41"/>
      <c r="AP39" s="42"/>
      <c r="AQ39" s="36" t="s">
        <v>40</v>
      </c>
      <c r="AR39" s="36"/>
      <c r="AS39" s="37"/>
      <c r="AT39" s="37"/>
      <c r="AU39" s="37"/>
      <c r="AV39" s="37"/>
      <c r="AW39" s="37"/>
      <c r="AX39" s="37"/>
      <c r="AY39" s="37"/>
      <c r="AZ39" s="37"/>
      <c r="BA39" s="37"/>
    </row>
    <row r="40" spans="1:53" s="39" customFormat="1" ht="13.5" customHeight="1" outlineLevel="1" x14ac:dyDescent="0.25">
      <c r="A40" s="31" t="s">
        <v>51</v>
      </c>
      <c r="B40" s="61" t="s">
        <v>52</v>
      </c>
      <c r="C40" s="30" t="s">
        <v>53</v>
      </c>
      <c r="D40" s="89"/>
      <c r="E40" s="33"/>
      <c r="F40" s="38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8"/>
      <c r="AE40" s="37"/>
      <c r="AF40" s="37"/>
      <c r="AG40" s="37"/>
      <c r="AH40" s="37"/>
      <c r="AI40" s="37"/>
      <c r="AJ40" s="37"/>
      <c r="AK40" s="37"/>
      <c r="AL40" s="37"/>
      <c r="AM40" s="36"/>
      <c r="AN40" s="36"/>
      <c r="AO40" s="36"/>
      <c r="AP40" s="63"/>
      <c r="AQ40" s="43" t="s">
        <v>52</v>
      </c>
      <c r="AR40" s="37"/>
      <c r="AS40" s="37"/>
      <c r="AT40" s="37"/>
      <c r="AU40" s="37"/>
      <c r="AV40" s="37"/>
      <c r="AW40" s="37"/>
      <c r="AX40" s="37"/>
      <c r="AY40" s="37"/>
      <c r="AZ40" s="37"/>
      <c r="BA40" s="37"/>
    </row>
    <row r="41" spans="1:53" s="39" customFormat="1" ht="13.5" customHeight="1" outlineLevel="1" x14ac:dyDescent="0.25">
      <c r="A41" s="31" t="s">
        <v>54</v>
      </c>
      <c r="B41" s="61" t="s">
        <v>86</v>
      </c>
      <c r="C41" s="30" t="s">
        <v>55</v>
      </c>
      <c r="D41" s="89"/>
      <c r="E41" s="33"/>
      <c r="F41" s="38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8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44"/>
      <c r="AQ41" s="63"/>
      <c r="AR41" s="43" t="s">
        <v>86</v>
      </c>
      <c r="AS41" s="37"/>
      <c r="AT41" s="37"/>
      <c r="AU41" s="37"/>
      <c r="AV41" s="37"/>
      <c r="AW41" s="37"/>
      <c r="AX41" s="37"/>
      <c r="AY41" s="37"/>
      <c r="AZ41" s="37"/>
      <c r="BA41" s="37"/>
    </row>
    <row r="42" spans="1:53" s="39" customFormat="1" ht="13.5" customHeight="1" outlineLevel="1" x14ac:dyDescent="0.25">
      <c r="A42" s="31" t="s">
        <v>56</v>
      </c>
      <c r="B42" s="61" t="s">
        <v>57</v>
      </c>
      <c r="C42" s="30" t="s">
        <v>58</v>
      </c>
      <c r="D42" s="89"/>
      <c r="E42" s="33"/>
      <c r="F42" s="38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8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8"/>
      <c r="AQ42" s="36"/>
      <c r="AR42" s="83"/>
      <c r="AS42" s="43" t="s">
        <v>57</v>
      </c>
      <c r="AT42" s="37"/>
      <c r="AU42" s="37"/>
      <c r="AV42" s="37"/>
      <c r="AW42" s="37"/>
      <c r="AX42" s="37"/>
      <c r="AY42" s="37"/>
      <c r="AZ42" s="37"/>
      <c r="BA42" s="37"/>
    </row>
    <row r="43" spans="1:53" s="54" customFormat="1" ht="13.5" customHeight="1" x14ac:dyDescent="0.25">
      <c r="A43" s="48" t="s">
        <v>59</v>
      </c>
      <c r="B43" s="47" t="s">
        <v>60</v>
      </c>
      <c r="C43" s="47"/>
      <c r="D43" s="90">
        <v>3</v>
      </c>
      <c r="E43" s="50"/>
      <c r="F43" s="51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1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1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1"/>
      <c r="AQ43" s="52"/>
      <c r="AR43" s="24"/>
      <c r="AS43" s="64"/>
      <c r="AT43" s="52" t="s">
        <v>60</v>
      </c>
      <c r="AU43" s="52"/>
      <c r="AV43" s="52"/>
      <c r="AW43" s="52"/>
      <c r="AX43" s="52"/>
      <c r="AY43" s="52"/>
      <c r="AZ43" s="52"/>
      <c r="BA43" s="52"/>
    </row>
    <row r="44" spans="1:53" s="71" customFormat="1" ht="13.5" customHeight="1" outlineLevel="1" x14ac:dyDescent="0.25">
      <c r="A44" s="66" t="s">
        <v>61</v>
      </c>
      <c r="B44" s="85" t="s">
        <v>104</v>
      </c>
      <c r="C44" s="65" t="s">
        <v>16</v>
      </c>
      <c r="D44" s="91">
        <v>3</v>
      </c>
      <c r="E44" s="68"/>
      <c r="F44" s="6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6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69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69"/>
      <c r="AQ44" s="70"/>
      <c r="AR44" s="45"/>
      <c r="AS44" s="58"/>
      <c r="AT44" s="70" t="s">
        <v>62</v>
      </c>
      <c r="AU44" s="70"/>
      <c r="AV44" s="70"/>
      <c r="AW44" s="70"/>
      <c r="AX44" s="70"/>
      <c r="AY44" s="70"/>
      <c r="AZ44" s="70"/>
      <c r="BA44" s="70"/>
    </row>
  </sheetData>
  <conditionalFormatting sqref="F1:BA2">
    <cfRule type="colorScale" priority="1">
      <colorScale>
        <cfvo type="num" val="0"/>
        <cfvo type="max"/>
        <color rgb="FFFCFCFF"/>
        <color rgb="FF66FF66"/>
      </colorScale>
    </cfRule>
  </conditionalFormatting>
  <pageMargins left="0.70866141732283472" right="0.70866141732283472" top="0.74803149606299213" bottom="0.74803149606299213" header="0.31496062992125984" footer="0.31496062992125984"/>
  <pageSetup paperSize="8" pageOrder="overThenDown" orientation="landscape" horizontalDpi="1200" verticalDpi="1200" r:id="rId1"/>
  <headerFooter>
    <oddFooter>&amp;LSide &amp;P av &amp;N</oddFooter>
  </headerFooter>
</worksheet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Eksempel uten KU</vt:lpstr>
      <vt:lpstr>Eksempel med KU</vt:lpstr>
      <vt:lpstr>'Eksempel med KU'!Utskriftsområde</vt:lpstr>
      <vt:lpstr>'Eksempel uten KU'!Utskriftsområde</vt:lpstr>
      <vt:lpstr>'Eksempel med KU'!Utskriftstitler</vt:lpstr>
      <vt:lpstr>'Eksempel uten KU'!Utskriftstitler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Haakon Hegard</dc:creator>
  <cp:lastModifiedBy>Solaas, Marita S.</cp:lastModifiedBy>
  <dcterms:created xsi:type="dcterms:W3CDTF">2022-05-24T10:25:21Z</dcterms:created>
  <dcterms:modified xsi:type="dcterms:W3CDTF">2023-03-23T10:14:22Z</dcterms:modified>
</cp:coreProperties>
</file>